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5445" activeTab="1"/>
  </bookViews>
  <sheets>
    <sheet name="kortisol" sheetId="9" r:id="rId1"/>
    <sheet name="sel darah merah" sheetId="8" r:id="rId2"/>
    <sheet name="sintasan" sheetId="1" r:id="rId3"/>
    <sheet name="HSP70" sheetId="10" r:id="rId4"/>
  </sheets>
  <calcPr calcId="125725"/>
</workbook>
</file>

<file path=xl/calcChain.xml><?xml version="1.0" encoding="utf-8"?>
<calcChain xmlns="http://schemas.openxmlformats.org/spreadsheetml/2006/main">
  <c r="D20" i="9"/>
  <c r="C20"/>
  <c r="B20"/>
  <c r="D19"/>
  <c r="C19"/>
  <c r="B19"/>
</calcChain>
</file>

<file path=xl/sharedStrings.xml><?xml version="1.0" encoding="utf-8"?>
<sst xmlns="http://schemas.openxmlformats.org/spreadsheetml/2006/main" count="25" uniqueCount="20">
  <si>
    <t>waktu</t>
  </si>
  <si>
    <t>07.00</t>
  </si>
  <si>
    <t>09.00</t>
  </si>
  <si>
    <t>11.00</t>
  </si>
  <si>
    <t>13.00</t>
  </si>
  <si>
    <t>15.00</t>
  </si>
  <si>
    <t>17.00</t>
  </si>
  <si>
    <t>19.00</t>
  </si>
  <si>
    <t>21.00</t>
  </si>
  <si>
    <t>Sintasan</t>
  </si>
  <si>
    <t>Keterangan</t>
  </si>
  <si>
    <t>ulangan</t>
  </si>
  <si>
    <t>StDev</t>
  </si>
  <si>
    <t>Rata-rata</t>
  </si>
  <si>
    <t>Control</t>
  </si>
  <si>
    <t>Resistant</t>
  </si>
  <si>
    <t>Less resistant</t>
  </si>
  <si>
    <t>Aquarium 1</t>
  </si>
  <si>
    <t>Aquarium 2</t>
  </si>
  <si>
    <t>Aquarium 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</si>
</sst>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2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quotePrefix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1" xfId="0" applyNumberFormat="1" applyBorder="1"/>
    <xf numFmtId="2" fontId="1" fillId="0" borderId="0" xfId="0" applyNumberFormat="1" applyFo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errBars>
            <c:errBarType val="both"/>
            <c:errValType val="cust"/>
            <c:plus>
              <c:numRef>
                <c:f>kortisol!$B$20:$D$20</c:f>
                <c:numCache>
                  <c:formatCode>General</c:formatCode>
                  <c:ptCount val="3"/>
                  <c:pt idx="0">
                    <c:v>7.8322625081028647</c:v>
                  </c:pt>
                  <c:pt idx="1">
                    <c:v>11.548262159123153</c:v>
                  </c:pt>
                  <c:pt idx="2">
                    <c:v>6.3508303259627406</c:v>
                  </c:pt>
                </c:numCache>
              </c:numRef>
            </c:plus>
            <c:minus>
              <c:numRef>
                <c:f>kortisol!$B$20:$D$20</c:f>
                <c:numCache>
                  <c:formatCode>General</c:formatCode>
                  <c:ptCount val="3"/>
                  <c:pt idx="0">
                    <c:v>7.8322625081028647</c:v>
                  </c:pt>
                  <c:pt idx="1">
                    <c:v>11.548262159123153</c:v>
                  </c:pt>
                  <c:pt idx="2">
                    <c:v>6.3508303259627406</c:v>
                  </c:pt>
                </c:numCache>
              </c:numRef>
            </c:minus>
          </c:errBars>
          <c:cat>
            <c:strRef>
              <c:f>kortisol!$B$2:$D$2</c:f>
              <c:strCache>
                <c:ptCount val="3"/>
                <c:pt idx="0">
                  <c:v>Control</c:v>
                </c:pt>
                <c:pt idx="1">
                  <c:v>Less resistant</c:v>
                </c:pt>
                <c:pt idx="2">
                  <c:v>Resistant</c:v>
                </c:pt>
              </c:strCache>
            </c:strRef>
          </c:cat>
          <c:val>
            <c:numRef>
              <c:f>kortisol!$B$19:$D$19</c:f>
              <c:numCache>
                <c:formatCode>0.00</c:formatCode>
                <c:ptCount val="3"/>
                <c:pt idx="0">
                  <c:v>66.519562499999992</c:v>
                </c:pt>
                <c:pt idx="1">
                  <c:v>73.80631249999999</c:v>
                </c:pt>
                <c:pt idx="2">
                  <c:v>80.897687499999989</c:v>
                </c:pt>
              </c:numCache>
            </c:numRef>
          </c:val>
        </c:ser>
        <c:axId val="109286528"/>
        <c:axId val="109288448"/>
      </c:barChart>
      <c:catAx>
        <c:axId val="10928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Kondisi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9288448"/>
        <c:crosses val="autoZero"/>
        <c:auto val="1"/>
        <c:lblAlgn val="ctr"/>
        <c:lblOffset val="100"/>
      </c:catAx>
      <c:valAx>
        <c:axId val="1092884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Cortisol plasma (ng/mL)</a:t>
                </a:r>
                <a:endParaRPr lang="en-US" sz="1200"/>
              </a:p>
            </c:rich>
          </c:tx>
          <c:layout/>
        </c:title>
        <c:numFmt formatCode="0.00" sourceLinked="1"/>
        <c:tickLblPos val="nextTo"/>
        <c:crossAx val="10928652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dPt>
            <c:idx val="1"/>
            <c:spPr>
              <a:solidFill>
                <a:srgbClr val="00B05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errBars>
            <c:errBarType val="both"/>
            <c:errValType val="cust"/>
            <c:plus>
              <c:numRef>
                <c:f>'sel darah merah'!$G$5:$G$7</c:f>
                <c:numCache>
                  <c:formatCode>General</c:formatCode>
                  <c:ptCount val="3"/>
                  <c:pt idx="0">
                    <c:v>3055.0504633039973</c:v>
                  </c:pt>
                  <c:pt idx="1">
                    <c:v>23094.010767585045</c:v>
                  </c:pt>
                  <c:pt idx="2">
                    <c:v>17243.356208503268</c:v>
                  </c:pt>
                </c:numCache>
              </c:numRef>
            </c:plus>
            <c:minus>
              <c:numRef>
                <c:f>'sel darah merah'!$G$5:$G$7</c:f>
                <c:numCache>
                  <c:formatCode>General</c:formatCode>
                  <c:ptCount val="3"/>
                  <c:pt idx="0">
                    <c:v>3055.0504633039973</c:v>
                  </c:pt>
                  <c:pt idx="1">
                    <c:v>23094.010767585045</c:v>
                  </c:pt>
                  <c:pt idx="2">
                    <c:v>17243.356208503268</c:v>
                  </c:pt>
                </c:numCache>
              </c:numRef>
            </c:minus>
          </c:errBars>
          <c:cat>
            <c:strRef>
              <c:f>'sel darah merah'!$B$5:$B$7</c:f>
              <c:strCache>
                <c:ptCount val="3"/>
                <c:pt idx="0">
                  <c:v>Control</c:v>
                </c:pt>
                <c:pt idx="1">
                  <c:v>Less resistant</c:v>
                </c:pt>
                <c:pt idx="2">
                  <c:v>Resistant</c:v>
                </c:pt>
              </c:strCache>
            </c:strRef>
          </c:cat>
          <c:val>
            <c:numRef>
              <c:f>'sel darah merah'!$F$5:$F$7</c:f>
              <c:numCache>
                <c:formatCode>_(* #,##0_);_(* \(#,##0\);_(* "-"??_);_(@_)</c:formatCode>
                <c:ptCount val="3"/>
                <c:pt idx="0">
                  <c:v>78666.666666666672</c:v>
                </c:pt>
                <c:pt idx="1">
                  <c:v>79333.333333333328</c:v>
                </c:pt>
                <c:pt idx="2">
                  <c:v>232666.66666666666</c:v>
                </c:pt>
              </c:numCache>
            </c:numRef>
          </c:val>
        </c:ser>
        <c:axId val="67888256"/>
        <c:axId val="67890176"/>
      </c:barChart>
      <c:catAx>
        <c:axId val="67888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Conditions</a:t>
                </a:r>
              </a:p>
            </c:rich>
          </c:tx>
          <c:layout/>
        </c:title>
        <c:majorTickMark val="none"/>
        <c:tickLblPos val="nextTo"/>
        <c:crossAx val="67890176"/>
        <c:crosses val="autoZero"/>
        <c:auto val="1"/>
        <c:lblAlgn val="ctr"/>
        <c:lblOffset val="100"/>
      </c:catAx>
      <c:valAx>
        <c:axId val="67890176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Red blood cells (cell/mL)</a:t>
                </a:r>
                <a:endParaRPr lang="en-US" sz="700"/>
              </a:p>
            </c:rich>
          </c:tx>
          <c:layout/>
        </c:title>
        <c:numFmt formatCode="_(* #,##0_);_(* \(#,##0\);_(* &quot;-&quot;??_);_(@_)" sourceLinked="1"/>
        <c:tickLblPos val="nextTo"/>
        <c:crossAx val="6788825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sintasan!$D$2</c:f>
              <c:strCache>
                <c:ptCount val="1"/>
                <c:pt idx="0">
                  <c:v>Aquarium 1</c:v>
                </c:pt>
              </c:strCache>
            </c:strRef>
          </c:tx>
          <c:cat>
            <c:strRef>
              <c:f>sintasan!$C$3:$C$10</c:f>
              <c:strCache>
                <c:ptCount val="8"/>
                <c:pt idx="0">
                  <c:v>07.00</c:v>
                </c:pt>
                <c:pt idx="1">
                  <c:v>09.00</c:v>
                </c:pt>
                <c:pt idx="2">
                  <c:v>11.00</c:v>
                </c:pt>
                <c:pt idx="3">
                  <c:v>13.00</c:v>
                </c:pt>
                <c:pt idx="4">
                  <c:v>15.00</c:v>
                </c:pt>
                <c:pt idx="5">
                  <c:v>17.00</c:v>
                </c:pt>
                <c:pt idx="6">
                  <c:v>19.00</c:v>
                </c:pt>
                <c:pt idx="7">
                  <c:v>21.00</c:v>
                </c:pt>
              </c:strCache>
            </c:strRef>
          </c:cat>
          <c:val>
            <c:numRef>
              <c:f>sintasan!$D$3:$D$10</c:f>
              <c:numCache>
                <c:formatCode>0.00</c:formatCode>
                <c:ptCount val="8"/>
                <c:pt idx="0">
                  <c:v>100</c:v>
                </c:pt>
                <c:pt idx="1">
                  <c:v>63.333333333333336</c:v>
                </c:pt>
                <c:pt idx="2">
                  <c:v>46.666666666666664</c:v>
                </c:pt>
                <c:pt idx="3">
                  <c:v>43.333333333333336</c:v>
                </c:pt>
                <c:pt idx="4">
                  <c:v>33.333333333333343</c:v>
                </c:pt>
                <c:pt idx="5">
                  <c:v>20</c:v>
                </c:pt>
                <c:pt idx="6">
                  <c:v>6.6666666666666714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sintasan!$E$2</c:f>
              <c:strCache>
                <c:ptCount val="1"/>
                <c:pt idx="0">
                  <c:v>Aquarium 2</c:v>
                </c:pt>
              </c:strCache>
            </c:strRef>
          </c:tx>
          <c:cat>
            <c:strRef>
              <c:f>sintasan!$C$3:$C$10</c:f>
              <c:strCache>
                <c:ptCount val="8"/>
                <c:pt idx="0">
                  <c:v>07.00</c:v>
                </c:pt>
                <c:pt idx="1">
                  <c:v>09.00</c:v>
                </c:pt>
                <c:pt idx="2">
                  <c:v>11.00</c:v>
                </c:pt>
                <c:pt idx="3">
                  <c:v>13.00</c:v>
                </c:pt>
                <c:pt idx="4">
                  <c:v>15.00</c:v>
                </c:pt>
                <c:pt idx="5">
                  <c:v>17.00</c:v>
                </c:pt>
                <c:pt idx="6">
                  <c:v>19.00</c:v>
                </c:pt>
                <c:pt idx="7">
                  <c:v>21.00</c:v>
                </c:pt>
              </c:strCache>
            </c:strRef>
          </c:cat>
          <c:val>
            <c:numRef>
              <c:f>sintasan!$E$3:$E$10</c:f>
              <c:numCache>
                <c:formatCode>0.00</c:formatCode>
                <c:ptCount val="8"/>
                <c:pt idx="0">
                  <c:v>100</c:v>
                </c:pt>
                <c:pt idx="1">
                  <c:v>63.333333333333336</c:v>
                </c:pt>
                <c:pt idx="2">
                  <c:v>50</c:v>
                </c:pt>
                <c:pt idx="3">
                  <c:v>40</c:v>
                </c:pt>
                <c:pt idx="4">
                  <c:v>26.666666666666671</c:v>
                </c:pt>
                <c:pt idx="5">
                  <c:v>13.333333333333329</c:v>
                </c:pt>
                <c:pt idx="6">
                  <c:v>13.333333333333329</c:v>
                </c:pt>
                <c:pt idx="7">
                  <c:v>6.6666666666666714</c:v>
                </c:pt>
              </c:numCache>
            </c:numRef>
          </c:val>
        </c:ser>
        <c:ser>
          <c:idx val="2"/>
          <c:order val="2"/>
          <c:tx>
            <c:strRef>
              <c:f>sintasan!$F$2</c:f>
              <c:strCache>
                <c:ptCount val="1"/>
                <c:pt idx="0">
                  <c:v>Aquarium 3</c:v>
                </c:pt>
              </c:strCache>
            </c:strRef>
          </c:tx>
          <c:cat>
            <c:strRef>
              <c:f>sintasan!$C$3:$C$10</c:f>
              <c:strCache>
                <c:ptCount val="8"/>
                <c:pt idx="0">
                  <c:v>07.00</c:v>
                </c:pt>
                <c:pt idx="1">
                  <c:v>09.00</c:v>
                </c:pt>
                <c:pt idx="2">
                  <c:v>11.00</c:v>
                </c:pt>
                <c:pt idx="3">
                  <c:v>13.00</c:v>
                </c:pt>
                <c:pt idx="4">
                  <c:v>15.00</c:v>
                </c:pt>
                <c:pt idx="5">
                  <c:v>17.00</c:v>
                </c:pt>
                <c:pt idx="6">
                  <c:v>19.00</c:v>
                </c:pt>
                <c:pt idx="7">
                  <c:v>21.00</c:v>
                </c:pt>
              </c:strCache>
            </c:strRef>
          </c:cat>
          <c:val>
            <c:numRef>
              <c:f>sintasan!$F$3:$F$10</c:f>
              <c:numCache>
                <c:formatCode>0.00</c:formatCode>
                <c:ptCount val="8"/>
                <c:pt idx="0">
                  <c:v>100</c:v>
                </c:pt>
                <c:pt idx="1">
                  <c:v>86.666666666666671</c:v>
                </c:pt>
                <c:pt idx="2">
                  <c:v>33.333333333333343</c:v>
                </c:pt>
                <c:pt idx="3">
                  <c:v>26.666666666666671</c:v>
                </c:pt>
                <c:pt idx="4">
                  <c:v>16.666666666666657</c:v>
                </c:pt>
                <c:pt idx="5">
                  <c:v>6.6666666666666714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85045632"/>
        <c:axId val="85047936"/>
      </c:lineChart>
      <c:catAx>
        <c:axId val="85045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/>
                  <a:t>Observation time (hours</a:t>
                </a:r>
                <a:endParaRPr lang="en-US"/>
              </a:p>
            </c:rich>
          </c:tx>
          <c:layout/>
        </c:title>
        <c:majorTickMark val="none"/>
        <c:tickLblPos val="nextTo"/>
        <c:crossAx val="85047936"/>
        <c:crosses val="autoZero"/>
        <c:auto val="1"/>
        <c:lblAlgn val="ctr"/>
        <c:lblOffset val="100"/>
      </c:catAx>
      <c:valAx>
        <c:axId val="85047936"/>
        <c:scaling>
          <c:orientation val="minMax"/>
          <c:max val="1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Surviival rate (%)</a:t>
                </a:r>
              </a:p>
            </c:rich>
          </c:tx>
          <c:layout/>
        </c:title>
        <c:numFmt formatCode="0.00" sourceLinked="1"/>
        <c:tickLblPos val="nextTo"/>
        <c:crossAx val="85045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123825</xdr:rowOff>
    </xdr:from>
    <xdr:to>
      <xdr:col>12</xdr:col>
      <xdr:colOff>200025</xdr:colOff>
      <xdr:row>16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320385</xdr:colOff>
      <xdr:row>7</xdr:row>
      <xdr:rowOff>164521</xdr:rowOff>
    </xdr:from>
    <xdr:to>
      <xdr:col>7</xdr:col>
      <xdr:colOff>207817</xdr:colOff>
      <xdr:row>20</xdr:row>
      <xdr:rowOff>112568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0</xdr:rowOff>
    </xdr:from>
    <xdr:to>
      <xdr:col>13</xdr:col>
      <xdr:colOff>514350</xdr:colOff>
      <xdr:row>15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1</xdr:row>
      <xdr:rowOff>152400</xdr:rowOff>
    </xdr:from>
    <xdr:to>
      <xdr:col>8</xdr:col>
      <xdr:colOff>419099</xdr:colOff>
      <xdr:row>15</xdr:row>
      <xdr:rowOff>123825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t="39187" r="25320" b="12426"/>
        <a:stretch>
          <a:fillRect/>
        </a:stretch>
      </xdr:blipFill>
      <xdr:spPr bwMode="auto">
        <a:xfrm>
          <a:off x="1000124" y="342900"/>
          <a:ext cx="429577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0"/>
  <sheetViews>
    <sheetView zoomScale="90" zoomScaleNormal="90" workbookViewId="0">
      <selection activeCell="P11" sqref="P11"/>
    </sheetView>
  </sheetViews>
  <sheetFormatPr defaultRowHeight="15"/>
  <cols>
    <col min="2" max="4" width="9.5703125" bestFit="1" customWidth="1"/>
  </cols>
  <sheetData>
    <row r="2" spans="2:4">
      <c r="B2" s="7" t="s">
        <v>14</v>
      </c>
      <c r="C2" s="7" t="s">
        <v>16</v>
      </c>
      <c r="D2" s="7" t="s">
        <v>15</v>
      </c>
    </row>
    <row r="3" spans="2:4">
      <c r="B3" s="3">
        <v>56.66</v>
      </c>
      <c r="C3" s="3">
        <v>55.96</v>
      </c>
      <c r="D3" s="5">
        <v>91.480999999999995</v>
      </c>
    </row>
    <row r="4" spans="2:4">
      <c r="B4" s="3">
        <v>70.239999999999995</v>
      </c>
      <c r="C4" s="5">
        <v>74.411000000000001</v>
      </c>
      <c r="D4" s="3">
        <v>82.08</v>
      </c>
    </row>
    <row r="5" spans="2:4">
      <c r="B5" s="3">
        <v>57.92</v>
      </c>
      <c r="C5" s="3">
        <v>84.55</v>
      </c>
      <c r="D5" s="3">
        <v>72.069999999999993</v>
      </c>
    </row>
    <row r="6" spans="2:4">
      <c r="B6" s="3">
        <v>71.930000000000007</v>
      </c>
      <c r="C6" s="3">
        <v>68.27</v>
      </c>
      <c r="D6" s="3">
        <v>73.38</v>
      </c>
    </row>
    <row r="7" spans="2:4">
      <c r="B7" s="3">
        <v>58.74</v>
      </c>
      <c r="C7" s="3">
        <v>58.45</v>
      </c>
      <c r="D7" s="3">
        <v>86.42</v>
      </c>
    </row>
    <row r="8" spans="2:4">
      <c r="B8" s="3">
        <v>72.03</v>
      </c>
      <c r="C8" s="3">
        <v>78.349999999999994</v>
      </c>
      <c r="D8" s="3">
        <v>82.64</v>
      </c>
    </row>
    <row r="9" spans="2:4">
      <c r="B9" s="3">
        <v>60.72</v>
      </c>
      <c r="C9" s="5">
        <v>87.4</v>
      </c>
      <c r="D9" s="3">
        <v>74.78</v>
      </c>
    </row>
    <row r="10" spans="2:4">
      <c r="B10" s="5">
        <v>75.611000000000004</v>
      </c>
      <c r="C10" s="3">
        <v>71.489999999999995</v>
      </c>
      <c r="D10" s="3">
        <v>76.16</v>
      </c>
    </row>
    <row r="11" spans="2:4">
      <c r="B11" s="3">
        <v>59.05</v>
      </c>
      <c r="C11" s="3">
        <v>58.49</v>
      </c>
      <c r="D11" s="3">
        <v>88.85</v>
      </c>
    </row>
    <row r="12" spans="2:4">
      <c r="B12" s="3">
        <v>72.430000000000007</v>
      </c>
      <c r="C12" s="3">
        <v>79.650000000000006</v>
      </c>
      <c r="D12" s="5">
        <v>86.116</v>
      </c>
    </row>
    <row r="13" spans="2:4">
      <c r="B13" s="3">
        <v>60.94</v>
      </c>
      <c r="C13" s="3">
        <v>90.36</v>
      </c>
      <c r="D13" s="3">
        <v>76.61</v>
      </c>
    </row>
    <row r="14" spans="2:4">
      <c r="B14" s="5">
        <v>77.811000000000007</v>
      </c>
      <c r="C14" s="3">
        <v>72.510000000000005</v>
      </c>
      <c r="D14" s="5">
        <v>76.099999999999994</v>
      </c>
    </row>
    <row r="15" spans="2:4">
      <c r="B15" s="3">
        <v>59.05</v>
      </c>
      <c r="C15" s="3">
        <v>58.49</v>
      </c>
      <c r="D15" s="3">
        <v>88.85</v>
      </c>
    </row>
    <row r="16" spans="2:4">
      <c r="B16" s="3">
        <v>72.430000000000007</v>
      </c>
      <c r="C16" s="3">
        <v>79.650000000000006</v>
      </c>
      <c r="D16" s="5">
        <v>86.116</v>
      </c>
    </row>
    <row r="17" spans="1:4">
      <c r="B17" s="3">
        <v>60.94</v>
      </c>
      <c r="C17" s="3">
        <v>90.36</v>
      </c>
      <c r="D17" s="3">
        <v>76.61</v>
      </c>
    </row>
    <row r="18" spans="1:4">
      <c r="B18" s="5">
        <v>77.811000000000007</v>
      </c>
      <c r="C18" s="3">
        <v>72.510000000000005</v>
      </c>
      <c r="D18" s="5">
        <v>76.099999999999994</v>
      </c>
    </row>
    <row r="19" spans="1:4">
      <c r="A19" t="s">
        <v>13</v>
      </c>
      <c r="B19" s="16">
        <f>AVERAGE(B3:B18)</f>
        <v>66.519562499999992</v>
      </c>
      <c r="C19" s="16">
        <f>AVERAGE(C3:C18)</f>
        <v>73.80631249999999</v>
      </c>
      <c r="D19" s="16">
        <f>AVERAGE(D3:D18)</f>
        <v>80.897687499999989</v>
      </c>
    </row>
    <row r="20" spans="1:4">
      <c r="A20" t="s">
        <v>12</v>
      </c>
      <c r="B20" s="17">
        <f>STDEV(B3:B18)</f>
        <v>7.8322625081028647</v>
      </c>
      <c r="C20" s="17">
        <f>STDEV(C3:C18)</f>
        <v>11.548262159123153</v>
      </c>
      <c r="D20" s="17">
        <f>STDEV(D3:D18)</f>
        <v>6.3508303259627406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N7"/>
  <sheetViews>
    <sheetView tabSelected="1" zoomScale="93" zoomScaleNormal="93" workbookViewId="0">
      <selection activeCell="L12" sqref="L12"/>
    </sheetView>
  </sheetViews>
  <sheetFormatPr defaultRowHeight="15"/>
  <cols>
    <col min="6" max="6" width="11.5703125" bestFit="1" customWidth="1"/>
    <col min="7" max="7" width="10.5703125" bestFit="1" customWidth="1"/>
    <col min="10" max="10" width="11.5703125" bestFit="1" customWidth="1"/>
    <col min="11" max="11" width="11.5703125" customWidth="1"/>
    <col min="12" max="12" width="12.5703125" bestFit="1" customWidth="1"/>
    <col min="13" max="13" width="13.7109375" bestFit="1" customWidth="1"/>
    <col min="14" max="14" width="12.5703125" bestFit="1" customWidth="1"/>
  </cols>
  <sheetData>
    <row r="3" spans="2:7">
      <c r="B3" s="10" t="s">
        <v>10</v>
      </c>
      <c r="C3" s="11" t="s">
        <v>11</v>
      </c>
      <c r="D3" s="12"/>
      <c r="E3" s="13"/>
      <c r="F3" s="8" t="s">
        <v>13</v>
      </c>
      <c r="G3" s="8" t="s">
        <v>12</v>
      </c>
    </row>
    <row r="4" spans="2:7">
      <c r="B4" s="10"/>
      <c r="C4" s="3">
        <v>1</v>
      </c>
      <c r="D4" s="3">
        <v>2</v>
      </c>
      <c r="E4" s="3">
        <v>3</v>
      </c>
      <c r="F4" s="9"/>
      <c r="G4" s="9"/>
    </row>
    <row r="5" spans="2:7">
      <c r="B5" s="3" t="s">
        <v>14</v>
      </c>
      <c r="C5" s="15">
        <v>82000</v>
      </c>
      <c r="D5" s="15">
        <v>76000</v>
      </c>
      <c r="E5" s="15">
        <v>78000</v>
      </c>
      <c r="F5" s="14">
        <v>78666.666666666672</v>
      </c>
      <c r="G5" s="14">
        <v>3055.0504633039973</v>
      </c>
    </row>
    <row r="6" spans="2:7">
      <c r="B6" s="3" t="s">
        <v>16</v>
      </c>
      <c r="C6" s="15">
        <v>66000</v>
      </c>
      <c r="D6" s="15">
        <v>66000</v>
      </c>
      <c r="E6" s="15">
        <v>106000</v>
      </c>
      <c r="F6" s="14">
        <v>79333.333333333328</v>
      </c>
      <c r="G6" s="14">
        <v>23094.010767585045</v>
      </c>
    </row>
    <row r="7" spans="2:7">
      <c r="B7" s="3" t="s">
        <v>15</v>
      </c>
      <c r="C7" s="15">
        <v>236000</v>
      </c>
      <c r="D7" s="15">
        <v>214000</v>
      </c>
      <c r="E7" s="15">
        <v>248000</v>
      </c>
      <c r="F7" s="14">
        <v>232666.66666666666</v>
      </c>
      <c r="G7" s="14">
        <v>17243.356208503268</v>
      </c>
    </row>
  </sheetData>
  <mergeCells count="4">
    <mergeCell ref="B3:B4"/>
    <mergeCell ref="C3:E3"/>
    <mergeCell ref="F3:F4"/>
    <mergeCell ref="G3:G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F11"/>
  <sheetViews>
    <sheetView zoomScale="96" zoomScaleNormal="96" workbookViewId="0">
      <selection activeCell="H16" sqref="H16"/>
    </sheetView>
  </sheetViews>
  <sheetFormatPr defaultRowHeight="15"/>
  <cols>
    <col min="13" max="13" width="11" bestFit="1" customWidth="1"/>
    <col min="14" max="15" width="12.28515625" bestFit="1" customWidth="1"/>
  </cols>
  <sheetData>
    <row r="1" spans="3:6">
      <c r="C1" t="s">
        <v>9</v>
      </c>
    </row>
    <row r="2" spans="3:6">
      <c r="C2" s="3" t="s">
        <v>0</v>
      </c>
      <c r="D2" s="6" t="s">
        <v>17</v>
      </c>
      <c r="E2" s="6" t="s">
        <v>18</v>
      </c>
      <c r="F2" s="6" t="s">
        <v>19</v>
      </c>
    </row>
    <row r="3" spans="3:6">
      <c r="C3" s="4" t="s">
        <v>1</v>
      </c>
      <c r="D3" s="2">
        <v>100</v>
      </c>
      <c r="E3" s="2">
        <v>100</v>
      </c>
      <c r="F3" s="2">
        <v>100</v>
      </c>
    </row>
    <row r="4" spans="3:6">
      <c r="C4" s="4" t="s">
        <v>2</v>
      </c>
      <c r="D4" s="2">
        <v>63.333333333333336</v>
      </c>
      <c r="E4" s="2">
        <v>63.333333333333336</v>
      </c>
      <c r="F4" s="2">
        <v>86.666666666666671</v>
      </c>
    </row>
    <row r="5" spans="3:6">
      <c r="C5" s="4" t="s">
        <v>3</v>
      </c>
      <c r="D5" s="2">
        <v>46.666666666666664</v>
      </c>
      <c r="E5" s="2">
        <v>50</v>
      </c>
      <c r="F5" s="2">
        <v>33.333333333333343</v>
      </c>
    </row>
    <row r="6" spans="3:6">
      <c r="C6" s="4" t="s">
        <v>4</v>
      </c>
      <c r="D6" s="2">
        <v>43.333333333333336</v>
      </c>
      <c r="E6" s="2">
        <v>40</v>
      </c>
      <c r="F6" s="2">
        <v>26.666666666666671</v>
      </c>
    </row>
    <row r="7" spans="3:6">
      <c r="C7" s="4" t="s">
        <v>5</v>
      </c>
      <c r="D7" s="2">
        <v>33.333333333333343</v>
      </c>
      <c r="E7" s="2">
        <v>26.666666666666671</v>
      </c>
      <c r="F7" s="2">
        <v>16.666666666666657</v>
      </c>
    </row>
    <row r="8" spans="3:6">
      <c r="C8" s="4" t="s">
        <v>6</v>
      </c>
      <c r="D8" s="2">
        <v>20</v>
      </c>
      <c r="E8" s="2">
        <v>13.333333333333329</v>
      </c>
      <c r="F8" s="2">
        <v>6.6666666666666714</v>
      </c>
    </row>
    <row r="9" spans="3:6">
      <c r="C9" s="4" t="s">
        <v>7</v>
      </c>
      <c r="D9" s="2">
        <v>6.6666666666666714</v>
      </c>
      <c r="E9" s="2">
        <v>13.333333333333329</v>
      </c>
      <c r="F9" s="2">
        <v>0</v>
      </c>
    </row>
    <row r="10" spans="3:6">
      <c r="C10" s="4" t="s">
        <v>8</v>
      </c>
      <c r="D10" s="2">
        <v>0</v>
      </c>
      <c r="E10" s="2">
        <v>6.6666666666666714</v>
      </c>
      <c r="F10" s="2">
        <v>0</v>
      </c>
    </row>
    <row r="11" spans="3:6">
      <c r="C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1" sqref="M1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kortisol</vt:lpstr>
      <vt:lpstr>sel darah merah</vt:lpstr>
      <vt:lpstr>sintasan</vt:lpstr>
      <vt:lpstr>HSP70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</dc:creator>
  <cp:lastModifiedBy>yogi</cp:lastModifiedBy>
  <dcterms:created xsi:type="dcterms:W3CDTF">2018-11-30T06:47:27Z</dcterms:created>
  <dcterms:modified xsi:type="dcterms:W3CDTF">2019-08-06T07:32:48Z</dcterms:modified>
</cp:coreProperties>
</file>