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liteknik KP Kupang - KKP\Paper\2020\Perahu\"/>
    </mc:Choice>
  </mc:AlternateContent>
  <bookViews>
    <workbookView xWindow="0" yWindow="2760" windowWidth="9850" windowHeight="7070" activeTab="3"/>
  </bookViews>
  <sheets>
    <sheet name="Jumlah Kapal" sheetId="2" r:id="rId1"/>
    <sheet name="Pengukuran 1" sheetId="3" r:id="rId2"/>
    <sheet name="Pengukuran 2" sheetId="4" r:id="rId3"/>
    <sheet name="Beban" sheetId="5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5" l="1"/>
  <c r="G6" i="5"/>
  <c r="D26" i="2"/>
  <c r="C26" i="2"/>
  <c r="F5" i="5"/>
  <c r="G5" i="5"/>
  <c r="F4" i="5" l="1"/>
  <c r="F7" i="5" s="1"/>
  <c r="G4" i="5" l="1"/>
  <c r="F21" i="4"/>
  <c r="E21" i="4"/>
  <c r="D21" i="4"/>
  <c r="C21" i="4"/>
  <c r="B21" i="4"/>
  <c r="F20" i="4"/>
  <c r="E20" i="4"/>
  <c r="D20" i="4"/>
  <c r="C20" i="4"/>
  <c r="B20" i="4"/>
  <c r="F19" i="4"/>
  <c r="E19" i="4"/>
  <c r="D19" i="4"/>
  <c r="C19" i="4"/>
  <c r="B19" i="4"/>
  <c r="F18" i="4"/>
  <c r="E18" i="4"/>
  <c r="D18" i="4"/>
  <c r="C18" i="4"/>
  <c r="B18" i="4"/>
  <c r="F17" i="4"/>
  <c r="E17" i="4"/>
  <c r="D17" i="4"/>
  <c r="C17" i="4"/>
  <c r="B17" i="4"/>
  <c r="F16" i="4"/>
  <c r="E16" i="4"/>
  <c r="D16" i="4"/>
  <c r="C16" i="4"/>
  <c r="B16" i="4"/>
  <c r="F15" i="4"/>
  <c r="E15" i="4"/>
  <c r="D15" i="4"/>
  <c r="C15" i="4"/>
  <c r="B15" i="4"/>
  <c r="F14" i="4"/>
  <c r="E14" i="4"/>
  <c r="D14" i="4"/>
  <c r="C14" i="4"/>
  <c r="B14" i="4"/>
  <c r="F13" i="4"/>
  <c r="E13" i="4"/>
  <c r="D13" i="4"/>
  <c r="C13" i="4"/>
  <c r="B13" i="4"/>
  <c r="F12" i="4"/>
  <c r="E12" i="4"/>
  <c r="D12" i="4"/>
  <c r="C12" i="4"/>
  <c r="B12" i="4"/>
  <c r="F11" i="4"/>
  <c r="E11" i="4"/>
  <c r="D11" i="4"/>
  <c r="C11" i="4"/>
  <c r="B11" i="4"/>
  <c r="F10" i="4"/>
  <c r="E10" i="4"/>
  <c r="E22" i="4" s="1"/>
  <c r="D10" i="4"/>
  <c r="C10" i="4"/>
  <c r="B10" i="4"/>
  <c r="G7" i="5" l="1"/>
  <c r="B22" i="4"/>
  <c r="D22" i="4"/>
  <c r="C22" i="4"/>
  <c r="F22" i="4"/>
</calcChain>
</file>

<file path=xl/sharedStrings.xml><?xml version="1.0" encoding="utf-8"?>
<sst xmlns="http://schemas.openxmlformats.org/spreadsheetml/2006/main" count="80" uniqueCount="67">
  <si>
    <t>Kabupaten/ Kota</t>
  </si>
  <si>
    <t>No.</t>
  </si>
  <si>
    <t>Kota</t>
  </si>
  <si>
    <t>Kupang</t>
  </si>
  <si>
    <t>Sumba Barat</t>
  </si>
  <si>
    <t>Sumba Timur</t>
  </si>
  <si>
    <t>Timor Tengah Selatan</t>
  </si>
  <si>
    <t>Timor Tengah Utara</t>
  </si>
  <si>
    <t>Belu</t>
  </si>
  <si>
    <t>Alor</t>
  </si>
  <si>
    <t>Lembata</t>
  </si>
  <si>
    <t>Flores Timur</t>
  </si>
  <si>
    <t>Sikka</t>
  </si>
  <si>
    <t>Ende</t>
  </si>
  <si>
    <t>Ngada</t>
  </si>
  <si>
    <t>Manggarai</t>
  </si>
  <si>
    <t>Rote Ndao</t>
  </si>
  <si>
    <t>Manggarai Barat</t>
  </si>
  <si>
    <t>Sumba Tengah</t>
  </si>
  <si>
    <t>Sumba Barata Daya</t>
  </si>
  <si>
    <t>Nagekeo</t>
  </si>
  <si>
    <t>Manggarai Timur</t>
  </si>
  <si>
    <t>Sabu Raijua</t>
  </si>
  <si>
    <t>Malaka</t>
  </si>
  <si>
    <t>Provinsi Nusa Tenggara Timur Dalam Angka 2019 (Dinas Kelautan dan Perikanan Provinsi Nusa Tenggara Timur)</t>
  </si>
  <si>
    <t>Perikanan Tangkap di Laut</t>
  </si>
  <si>
    <t>NTT</t>
  </si>
  <si>
    <t>Jumlah Alat Tangkap</t>
  </si>
  <si>
    <t>Produksi Perikanan Budidaya</t>
  </si>
  <si>
    <t>Rupiah</t>
  </si>
  <si>
    <t xml:space="preserve">NASA/POWER SRB/FLASHFlux/MERRA2/GEOS 5.12.4 (FP-IT) 0.5 x 0.5 Degree Daily Averaged Data </t>
  </si>
  <si>
    <t xml:space="preserve">Dates (month/day/year): 01/01/2019 through 12/31/2019 </t>
  </si>
  <si>
    <t xml:space="preserve">Location: Latitude  -10.1237   Longitude 123.6051 </t>
  </si>
  <si>
    <t xml:space="preserve">Elevation from MERRA-2: Average for 1/2x1/2 degree lat/lon region = 109.74 meters   Site = na </t>
  </si>
  <si>
    <t xml:space="preserve">Climate zone: na (reference Briggs et al: http://www.energycodes.gov) </t>
  </si>
  <si>
    <t xml:space="preserve">Value for missing model data cannot be computed or out of model availability range: -999 </t>
  </si>
  <si>
    <t xml:space="preserve">Parameter(s): </t>
  </si>
  <si>
    <t xml:space="preserve">TS MERRA2 1/2x1/2 Earth Skin Temperature (C) </t>
  </si>
  <si>
    <t xml:space="preserve">RH2M MERRA2 1/2x1/2 Relative Humidity at 2 Meters (%) </t>
  </si>
  <si>
    <t xml:space="preserve">ALLSKY_SFC_SW_DWN SRB/FLASHFlux 1/2x1/2 All Sky Insolation Incident on a Horizontal Surface (kW-hr/m^2/day) </t>
  </si>
  <si>
    <t xml:space="preserve">T2M_MAX MERRA2 1/2x1/2 Maximum Temperature at 2 Meters (C) </t>
  </si>
  <si>
    <t xml:space="preserve">WS2M MERRA2 1/2x1/2 Wind Speed at 2 Meters (m/s) </t>
  </si>
  <si>
    <t xml:space="preserve">WS10M_MAX MERRA2 1/2x1/2 Maximum Wind Speed at 10 Meters (m/s) </t>
  </si>
  <si>
    <t>LAT</t>
  </si>
  <si>
    <t>LON</t>
  </si>
  <si>
    <t>YEAR</t>
  </si>
  <si>
    <t>MO</t>
  </si>
  <si>
    <t>DY</t>
  </si>
  <si>
    <t>TS</t>
  </si>
  <si>
    <t>RH2M</t>
  </si>
  <si>
    <t>ALLSKY_SFC_SW_DWN</t>
  </si>
  <si>
    <t>WS2M</t>
  </si>
  <si>
    <t>WS10M</t>
  </si>
  <si>
    <t>Bulan</t>
  </si>
  <si>
    <t>Rata-rata</t>
  </si>
  <si>
    <t>Beban</t>
  </si>
  <si>
    <t>Jumlah</t>
  </si>
  <si>
    <t>Total Energi</t>
  </si>
  <si>
    <t>Power Outlet</t>
  </si>
  <si>
    <t>Out Board Motor</t>
  </si>
  <si>
    <t>Motor Boat &lt; 5GT</t>
  </si>
  <si>
    <t>Lampu LED 12 Watt</t>
  </si>
  <si>
    <t>Radio</t>
  </si>
  <si>
    <t>Daya (Watt)</t>
  </si>
  <si>
    <t>Lama Penggunaan(h)</t>
  </si>
  <si>
    <t>Total Daya (Watt)</t>
  </si>
  <si>
    <t>Total Energi (Wh)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</si>
</sst>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7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  <xf numFmtId="43" fontId="1" fillId="0" borderId="0" xfId="1" applyFont="1"/>
    <xf numFmtId="0" fontId="3" fillId="0" borderId="0" xfId="0" applyFont="1" applyAlignment="1">
      <alignment vertical="center"/>
    </xf>
    <xf numFmtId="0" fontId="4" fillId="0" borderId="0" xfId="0" applyFont="1"/>
    <xf numFmtId="2" fontId="0" fillId="0" borderId="0" xfId="0" applyNumberFormat="1"/>
    <xf numFmtId="2" fontId="0" fillId="2" borderId="0" xfId="0" applyNumberFormat="1" applyFill="1"/>
    <xf numFmtId="0" fontId="0" fillId="0" borderId="1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eknik%20KP%20Kupang%20-%20KKP/Paper/2020/Radiasi%20Matahari%20dan%20Kecepatan%20Ang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7">
          <cell r="F17">
            <v>27.69</v>
          </cell>
          <cell r="G17">
            <v>86.49</v>
          </cell>
          <cell r="H17">
            <v>6.37</v>
          </cell>
          <cell r="I17">
            <v>3.61</v>
          </cell>
          <cell r="J17">
            <v>4.3600000000000003</v>
          </cell>
        </row>
        <row r="18">
          <cell r="F18">
            <v>28.12</v>
          </cell>
          <cell r="G18">
            <v>83.65</v>
          </cell>
          <cell r="H18">
            <v>6.07</v>
          </cell>
          <cell r="I18">
            <v>3.71</v>
          </cell>
          <cell r="J18">
            <v>4.46</v>
          </cell>
        </row>
        <row r="19">
          <cell r="F19">
            <v>28.24</v>
          </cell>
          <cell r="G19">
            <v>83.76</v>
          </cell>
          <cell r="H19">
            <v>5.56</v>
          </cell>
          <cell r="I19">
            <v>4.8899999999999997</v>
          </cell>
          <cell r="J19">
            <v>5.97</v>
          </cell>
        </row>
        <row r="20">
          <cell r="F20">
            <v>27.98</v>
          </cell>
          <cell r="G20">
            <v>86.53</v>
          </cell>
          <cell r="H20">
            <v>6.06</v>
          </cell>
          <cell r="I20">
            <v>4.12</v>
          </cell>
          <cell r="J20">
            <v>5.01</v>
          </cell>
        </row>
        <row r="21">
          <cell r="F21">
            <v>28.29</v>
          </cell>
          <cell r="G21">
            <v>83.41</v>
          </cell>
          <cell r="H21">
            <v>4.47</v>
          </cell>
          <cell r="I21">
            <v>3.51</v>
          </cell>
          <cell r="J21">
            <v>4.24</v>
          </cell>
        </row>
        <row r="22">
          <cell r="F22">
            <v>28.2</v>
          </cell>
          <cell r="G22">
            <v>84.42</v>
          </cell>
          <cell r="H22">
            <v>5.23</v>
          </cell>
          <cell r="I22">
            <v>3.38</v>
          </cell>
          <cell r="J22">
            <v>4.09</v>
          </cell>
        </row>
        <row r="23">
          <cell r="F23">
            <v>28.27</v>
          </cell>
          <cell r="G23">
            <v>85.26</v>
          </cell>
          <cell r="H23">
            <v>6.86</v>
          </cell>
          <cell r="I23">
            <v>3.07</v>
          </cell>
          <cell r="J23">
            <v>3.69</v>
          </cell>
        </row>
        <row r="24">
          <cell r="F24">
            <v>28.55</v>
          </cell>
          <cell r="G24">
            <v>83.53</v>
          </cell>
          <cell r="H24">
            <v>7.51</v>
          </cell>
          <cell r="I24">
            <v>2.74</v>
          </cell>
          <cell r="J24">
            <v>3.3</v>
          </cell>
        </row>
        <row r="25">
          <cell r="F25">
            <v>28.71</v>
          </cell>
          <cell r="G25">
            <v>81.98</v>
          </cell>
          <cell r="H25">
            <v>7.46</v>
          </cell>
          <cell r="I25">
            <v>2.96</v>
          </cell>
          <cell r="J25">
            <v>3.58</v>
          </cell>
        </row>
        <row r="26">
          <cell r="F26">
            <v>28.61</v>
          </cell>
          <cell r="G26">
            <v>81.489999999999995</v>
          </cell>
          <cell r="H26">
            <v>6.22</v>
          </cell>
          <cell r="I26">
            <v>2.61</v>
          </cell>
          <cell r="J26">
            <v>3.14</v>
          </cell>
        </row>
        <row r="27">
          <cell r="F27">
            <v>28.72</v>
          </cell>
          <cell r="G27">
            <v>81.12</v>
          </cell>
          <cell r="H27">
            <v>7.45</v>
          </cell>
          <cell r="I27">
            <v>2.35</v>
          </cell>
          <cell r="J27">
            <v>2.77</v>
          </cell>
        </row>
        <row r="28">
          <cell r="F28">
            <v>29.06</v>
          </cell>
          <cell r="G28">
            <v>80.42</v>
          </cell>
          <cell r="H28">
            <v>7.19</v>
          </cell>
          <cell r="I28">
            <v>2.5299999999999998</v>
          </cell>
          <cell r="J28">
            <v>3.04</v>
          </cell>
        </row>
        <row r="29">
          <cell r="F29">
            <v>28.43</v>
          </cell>
          <cell r="G29">
            <v>82.25</v>
          </cell>
          <cell r="H29">
            <v>5.3</v>
          </cell>
          <cell r="I29">
            <v>2.35</v>
          </cell>
          <cell r="J29">
            <v>2.8</v>
          </cell>
        </row>
        <row r="30">
          <cell r="F30">
            <v>28.94</v>
          </cell>
          <cell r="G30">
            <v>78.94</v>
          </cell>
          <cell r="H30">
            <v>3.24</v>
          </cell>
          <cell r="I30">
            <v>2.5499999999999998</v>
          </cell>
          <cell r="J30">
            <v>3.02</v>
          </cell>
        </row>
        <row r="31">
          <cell r="F31">
            <v>28.74</v>
          </cell>
          <cell r="G31">
            <v>78.55</v>
          </cell>
          <cell r="H31">
            <v>6.32</v>
          </cell>
          <cell r="I31">
            <v>2.17</v>
          </cell>
          <cell r="J31">
            <v>2.58</v>
          </cell>
        </row>
        <row r="32">
          <cell r="F32">
            <v>28.33</v>
          </cell>
          <cell r="G32">
            <v>82.58</v>
          </cell>
          <cell r="H32">
            <v>4.1900000000000004</v>
          </cell>
          <cell r="I32">
            <v>3.55</v>
          </cell>
          <cell r="J32">
            <v>4.25</v>
          </cell>
        </row>
        <row r="33">
          <cell r="F33">
            <v>28.22</v>
          </cell>
          <cell r="G33">
            <v>85.3</v>
          </cell>
          <cell r="H33">
            <v>0</v>
          </cell>
          <cell r="I33">
            <v>3.34</v>
          </cell>
          <cell r="J33">
            <v>4</v>
          </cell>
        </row>
        <row r="34">
          <cell r="F34">
            <v>28.19</v>
          </cell>
          <cell r="G34">
            <v>83.61</v>
          </cell>
          <cell r="H34">
            <v>5.23</v>
          </cell>
          <cell r="I34">
            <v>3</v>
          </cell>
          <cell r="J34">
            <v>3.56</v>
          </cell>
        </row>
        <row r="35">
          <cell r="F35">
            <v>28.31</v>
          </cell>
          <cell r="G35">
            <v>81.790000000000006</v>
          </cell>
          <cell r="H35">
            <v>6.56</v>
          </cell>
          <cell r="I35">
            <v>2.46</v>
          </cell>
          <cell r="J35">
            <v>2.93</v>
          </cell>
        </row>
        <row r="36">
          <cell r="F36">
            <v>28.44</v>
          </cell>
          <cell r="G36">
            <v>83.19</v>
          </cell>
          <cell r="H36">
            <v>5.12</v>
          </cell>
          <cell r="I36">
            <v>2.02</v>
          </cell>
          <cell r="J36">
            <v>2.44</v>
          </cell>
        </row>
        <row r="37">
          <cell r="F37">
            <v>28.84</v>
          </cell>
          <cell r="G37">
            <v>82.59</v>
          </cell>
          <cell r="H37">
            <v>0.83</v>
          </cell>
          <cell r="I37">
            <v>2.78</v>
          </cell>
          <cell r="J37">
            <v>3.31</v>
          </cell>
        </row>
        <row r="38">
          <cell r="F38">
            <v>28.23</v>
          </cell>
          <cell r="G38">
            <v>84.89</v>
          </cell>
          <cell r="H38">
            <v>2.73</v>
          </cell>
          <cell r="I38">
            <v>3.97</v>
          </cell>
          <cell r="J38">
            <v>4.76</v>
          </cell>
        </row>
        <row r="39">
          <cell r="F39">
            <v>27.92</v>
          </cell>
          <cell r="G39">
            <v>86.78</v>
          </cell>
          <cell r="H39">
            <v>2.11</v>
          </cell>
          <cell r="I39">
            <v>6.58</v>
          </cell>
          <cell r="J39">
            <v>8.16</v>
          </cell>
        </row>
        <row r="40">
          <cell r="F40">
            <v>28.28</v>
          </cell>
          <cell r="G40">
            <v>83.91</v>
          </cell>
          <cell r="H40">
            <v>3.81</v>
          </cell>
          <cell r="I40">
            <v>7.58</v>
          </cell>
          <cell r="J40">
            <v>9.4499999999999993</v>
          </cell>
        </row>
        <row r="41">
          <cell r="F41">
            <v>27.92</v>
          </cell>
          <cell r="G41">
            <v>84.04</v>
          </cell>
          <cell r="H41">
            <v>2.36</v>
          </cell>
          <cell r="I41">
            <v>6.26</v>
          </cell>
          <cell r="J41">
            <v>7.77</v>
          </cell>
        </row>
        <row r="42">
          <cell r="F42">
            <v>28.04</v>
          </cell>
          <cell r="G42">
            <v>84.84</v>
          </cell>
          <cell r="H42">
            <v>6.01</v>
          </cell>
          <cell r="I42">
            <v>4.29</v>
          </cell>
          <cell r="J42">
            <v>5.21</v>
          </cell>
        </row>
        <row r="43">
          <cell r="F43">
            <v>28.06</v>
          </cell>
          <cell r="G43">
            <v>87.3</v>
          </cell>
          <cell r="H43">
            <v>5.13</v>
          </cell>
          <cell r="I43">
            <v>4.0599999999999996</v>
          </cell>
          <cell r="J43">
            <v>4.91</v>
          </cell>
        </row>
        <row r="44">
          <cell r="F44">
            <v>27.94</v>
          </cell>
          <cell r="G44">
            <v>86.52</v>
          </cell>
          <cell r="H44">
            <v>3.1</v>
          </cell>
          <cell r="I44">
            <v>4.0199999999999996</v>
          </cell>
          <cell r="J44">
            <v>4.8499999999999996</v>
          </cell>
        </row>
        <row r="45">
          <cell r="F45">
            <v>27.82</v>
          </cell>
          <cell r="G45">
            <v>84.73</v>
          </cell>
          <cell r="H45">
            <v>5.86</v>
          </cell>
          <cell r="I45">
            <v>4.58</v>
          </cell>
          <cell r="J45">
            <v>5.57</v>
          </cell>
        </row>
        <row r="46">
          <cell r="F46">
            <v>28.01</v>
          </cell>
          <cell r="G46">
            <v>84.15</v>
          </cell>
          <cell r="H46">
            <v>5.83</v>
          </cell>
          <cell r="I46">
            <v>4.3499999999999996</v>
          </cell>
          <cell r="J46">
            <v>5.28</v>
          </cell>
        </row>
        <row r="47">
          <cell r="F47">
            <v>27.94</v>
          </cell>
          <cell r="G47">
            <v>86.4</v>
          </cell>
          <cell r="H47">
            <v>4.62</v>
          </cell>
          <cell r="I47">
            <v>4.66</v>
          </cell>
          <cell r="J47">
            <v>5.69</v>
          </cell>
        </row>
        <row r="48">
          <cell r="F48">
            <v>27.84</v>
          </cell>
          <cell r="G48">
            <v>85.06</v>
          </cell>
          <cell r="H48">
            <v>1.18</v>
          </cell>
          <cell r="I48">
            <v>5.4</v>
          </cell>
          <cell r="J48">
            <v>6.64</v>
          </cell>
        </row>
        <row r="49">
          <cell r="F49">
            <v>27.84</v>
          </cell>
          <cell r="G49">
            <v>85.11</v>
          </cell>
          <cell r="H49">
            <v>5.77</v>
          </cell>
          <cell r="I49">
            <v>4.88</v>
          </cell>
          <cell r="J49">
            <v>5.98</v>
          </cell>
        </row>
        <row r="50">
          <cell r="F50">
            <v>28.01</v>
          </cell>
          <cell r="G50">
            <v>85.81</v>
          </cell>
          <cell r="H50">
            <v>6.4</v>
          </cell>
          <cell r="I50">
            <v>5.05</v>
          </cell>
          <cell r="J50">
            <v>6.2</v>
          </cell>
        </row>
        <row r="51">
          <cell r="F51">
            <v>28.1</v>
          </cell>
          <cell r="G51">
            <v>85.5</v>
          </cell>
          <cell r="H51">
            <v>7.18</v>
          </cell>
          <cell r="I51">
            <v>5.22</v>
          </cell>
          <cell r="J51">
            <v>6.42</v>
          </cell>
        </row>
        <row r="52">
          <cell r="F52">
            <v>27.86</v>
          </cell>
          <cell r="G52">
            <v>85.94</v>
          </cell>
          <cell r="H52">
            <v>5.61</v>
          </cell>
          <cell r="I52">
            <v>5.08</v>
          </cell>
          <cell r="J52">
            <v>6.25</v>
          </cell>
        </row>
        <row r="53">
          <cell r="F53">
            <v>27.76</v>
          </cell>
          <cell r="G53">
            <v>86.47</v>
          </cell>
          <cell r="H53">
            <v>7.05</v>
          </cell>
          <cell r="I53">
            <v>4.82</v>
          </cell>
          <cell r="J53">
            <v>5.93</v>
          </cell>
        </row>
        <row r="54">
          <cell r="F54">
            <v>27.99</v>
          </cell>
          <cell r="G54">
            <v>86.15</v>
          </cell>
          <cell r="H54">
            <v>5.97</v>
          </cell>
          <cell r="I54">
            <v>3.79</v>
          </cell>
          <cell r="J54">
            <v>4.59</v>
          </cell>
        </row>
        <row r="55">
          <cell r="F55">
            <v>28.12</v>
          </cell>
          <cell r="G55">
            <v>85.84</v>
          </cell>
          <cell r="H55">
            <v>6.86</v>
          </cell>
          <cell r="I55">
            <v>3.31</v>
          </cell>
          <cell r="J55">
            <v>3.99</v>
          </cell>
        </row>
        <row r="56">
          <cell r="F56">
            <v>28</v>
          </cell>
          <cell r="G56">
            <v>84.67</v>
          </cell>
          <cell r="H56">
            <v>6.82</v>
          </cell>
          <cell r="I56">
            <v>3.3</v>
          </cell>
          <cell r="J56">
            <v>3.99</v>
          </cell>
        </row>
        <row r="57">
          <cell r="F57">
            <v>27.92</v>
          </cell>
          <cell r="G57">
            <v>86.05</v>
          </cell>
          <cell r="H57">
            <v>7.06</v>
          </cell>
          <cell r="I57">
            <v>3.29</v>
          </cell>
          <cell r="J57">
            <v>3.99</v>
          </cell>
        </row>
        <row r="58">
          <cell r="F58">
            <v>28.1</v>
          </cell>
          <cell r="G58">
            <v>84.55</v>
          </cell>
          <cell r="H58">
            <v>6.34</v>
          </cell>
          <cell r="I58">
            <v>3.14</v>
          </cell>
          <cell r="J58">
            <v>3.79</v>
          </cell>
        </row>
        <row r="59">
          <cell r="F59">
            <v>28.14</v>
          </cell>
          <cell r="G59">
            <v>84.99</v>
          </cell>
          <cell r="H59">
            <v>7.2</v>
          </cell>
          <cell r="I59">
            <v>3.44</v>
          </cell>
          <cell r="J59">
            <v>4.16</v>
          </cell>
        </row>
        <row r="60">
          <cell r="F60">
            <v>28.26</v>
          </cell>
          <cell r="G60">
            <v>83.04</v>
          </cell>
          <cell r="H60">
            <v>6.98</v>
          </cell>
          <cell r="I60">
            <v>3.21</v>
          </cell>
          <cell r="J60">
            <v>3.88</v>
          </cell>
        </row>
        <row r="61">
          <cell r="F61">
            <v>28.15</v>
          </cell>
          <cell r="G61">
            <v>84.21</v>
          </cell>
          <cell r="H61">
            <v>7.28</v>
          </cell>
          <cell r="I61">
            <v>3.2</v>
          </cell>
          <cell r="J61">
            <v>3.87</v>
          </cell>
        </row>
        <row r="62">
          <cell r="F62">
            <v>28.54</v>
          </cell>
          <cell r="G62">
            <v>82.04</v>
          </cell>
          <cell r="H62">
            <v>6.67</v>
          </cell>
          <cell r="I62">
            <v>2.48</v>
          </cell>
          <cell r="J62">
            <v>2.99</v>
          </cell>
        </row>
        <row r="63">
          <cell r="F63">
            <v>28.67</v>
          </cell>
          <cell r="G63">
            <v>81.430000000000007</v>
          </cell>
          <cell r="H63">
            <v>7.51</v>
          </cell>
          <cell r="I63">
            <v>1.67</v>
          </cell>
          <cell r="J63">
            <v>1.99</v>
          </cell>
        </row>
        <row r="64">
          <cell r="F64">
            <v>28.79</v>
          </cell>
          <cell r="G64">
            <v>81.06</v>
          </cell>
          <cell r="H64">
            <v>6.32</v>
          </cell>
          <cell r="I64">
            <v>2.0299999999999998</v>
          </cell>
          <cell r="J64">
            <v>2.42</v>
          </cell>
        </row>
        <row r="65">
          <cell r="F65">
            <v>28.39</v>
          </cell>
          <cell r="G65">
            <v>83.22</v>
          </cell>
          <cell r="H65">
            <v>6.36</v>
          </cell>
          <cell r="I65">
            <v>2.12</v>
          </cell>
          <cell r="J65">
            <v>2.5299999999999998</v>
          </cell>
        </row>
        <row r="66">
          <cell r="F66">
            <v>28.52</v>
          </cell>
          <cell r="G66">
            <v>82</v>
          </cell>
          <cell r="H66">
            <v>7.4</v>
          </cell>
          <cell r="I66">
            <v>2.29</v>
          </cell>
          <cell r="J66">
            <v>2.74</v>
          </cell>
        </row>
        <row r="67">
          <cell r="F67">
            <v>28.56</v>
          </cell>
          <cell r="G67">
            <v>82.18</v>
          </cell>
          <cell r="H67">
            <v>7.16</v>
          </cell>
          <cell r="I67">
            <v>2.2400000000000002</v>
          </cell>
          <cell r="J67">
            <v>2.68</v>
          </cell>
        </row>
        <row r="68">
          <cell r="F68">
            <v>28.45</v>
          </cell>
          <cell r="G68">
            <v>82.18</v>
          </cell>
          <cell r="H68">
            <v>7.51</v>
          </cell>
          <cell r="I68">
            <v>2.37</v>
          </cell>
          <cell r="J68">
            <v>2.82</v>
          </cell>
        </row>
        <row r="69">
          <cell r="F69">
            <v>28.58</v>
          </cell>
          <cell r="G69">
            <v>84.69</v>
          </cell>
          <cell r="H69">
            <v>7.35</v>
          </cell>
          <cell r="I69">
            <v>2.54</v>
          </cell>
          <cell r="J69">
            <v>3.04</v>
          </cell>
        </row>
        <row r="70">
          <cell r="F70">
            <v>28.94</v>
          </cell>
          <cell r="G70">
            <v>79.34</v>
          </cell>
          <cell r="H70">
            <v>7.38</v>
          </cell>
          <cell r="I70">
            <v>1.84</v>
          </cell>
          <cell r="J70">
            <v>2.21</v>
          </cell>
        </row>
        <row r="71">
          <cell r="F71">
            <v>29.09</v>
          </cell>
          <cell r="G71">
            <v>80.11</v>
          </cell>
          <cell r="H71">
            <v>6.78</v>
          </cell>
          <cell r="I71">
            <v>1.91</v>
          </cell>
          <cell r="J71">
            <v>2.27</v>
          </cell>
        </row>
        <row r="72">
          <cell r="F72">
            <v>28.68</v>
          </cell>
          <cell r="G72">
            <v>79.25</v>
          </cell>
          <cell r="H72">
            <v>7.28</v>
          </cell>
          <cell r="I72">
            <v>1.95</v>
          </cell>
          <cell r="J72">
            <v>2.33</v>
          </cell>
        </row>
        <row r="73">
          <cell r="F73">
            <v>29.23</v>
          </cell>
          <cell r="G73">
            <v>76.22</v>
          </cell>
          <cell r="H73">
            <v>7.28</v>
          </cell>
          <cell r="I73">
            <v>1.41</v>
          </cell>
          <cell r="J73">
            <v>1.68</v>
          </cell>
        </row>
        <row r="74">
          <cell r="F74">
            <v>29.3</v>
          </cell>
          <cell r="G74">
            <v>78.47</v>
          </cell>
          <cell r="H74">
            <v>7.33</v>
          </cell>
          <cell r="I74">
            <v>2.2599999999999998</v>
          </cell>
          <cell r="J74">
            <v>2.71</v>
          </cell>
        </row>
        <row r="75">
          <cell r="F75">
            <v>28.81</v>
          </cell>
          <cell r="G75">
            <v>78.489999999999995</v>
          </cell>
          <cell r="H75">
            <v>7.2</v>
          </cell>
          <cell r="I75">
            <v>2.38</v>
          </cell>
          <cell r="J75">
            <v>2.86</v>
          </cell>
        </row>
        <row r="76">
          <cell r="F76">
            <v>29.08</v>
          </cell>
          <cell r="G76">
            <v>80.040000000000006</v>
          </cell>
          <cell r="H76">
            <v>6.7</v>
          </cell>
          <cell r="I76">
            <v>3.08</v>
          </cell>
          <cell r="J76">
            <v>3.71</v>
          </cell>
        </row>
        <row r="77">
          <cell r="F77">
            <v>28.89</v>
          </cell>
          <cell r="G77">
            <v>81.739999999999995</v>
          </cell>
          <cell r="H77">
            <v>7.39</v>
          </cell>
          <cell r="I77">
            <v>2.14</v>
          </cell>
          <cell r="J77">
            <v>2.56</v>
          </cell>
        </row>
        <row r="78">
          <cell r="F78">
            <v>29.03</v>
          </cell>
          <cell r="G78">
            <v>80.83</v>
          </cell>
          <cell r="H78">
            <v>7.17</v>
          </cell>
          <cell r="I78">
            <v>2.81</v>
          </cell>
          <cell r="J78">
            <v>3.38</v>
          </cell>
        </row>
        <row r="79">
          <cell r="F79">
            <v>28.89</v>
          </cell>
          <cell r="G79">
            <v>80.58</v>
          </cell>
          <cell r="H79">
            <v>6.38</v>
          </cell>
          <cell r="I79">
            <v>2.2200000000000002</v>
          </cell>
          <cell r="J79">
            <v>2.67</v>
          </cell>
        </row>
        <row r="80">
          <cell r="F80">
            <v>28.74</v>
          </cell>
          <cell r="G80">
            <v>82.46</v>
          </cell>
          <cell r="H80">
            <v>6.33</v>
          </cell>
          <cell r="I80">
            <v>3.04</v>
          </cell>
          <cell r="J80">
            <v>3.67</v>
          </cell>
        </row>
        <row r="81">
          <cell r="F81">
            <v>28.96</v>
          </cell>
          <cell r="G81">
            <v>80.760000000000005</v>
          </cell>
          <cell r="H81">
            <v>6.84</v>
          </cell>
          <cell r="I81">
            <v>2.62</v>
          </cell>
          <cell r="J81">
            <v>3.13</v>
          </cell>
        </row>
        <row r="82">
          <cell r="F82">
            <v>28.87</v>
          </cell>
          <cell r="G82">
            <v>78.680000000000007</v>
          </cell>
          <cell r="H82">
            <v>6.73</v>
          </cell>
          <cell r="I82">
            <v>1.21</v>
          </cell>
          <cell r="J82">
            <v>1.47</v>
          </cell>
        </row>
        <row r="83">
          <cell r="F83">
            <v>28.76</v>
          </cell>
          <cell r="G83">
            <v>80.790000000000006</v>
          </cell>
          <cell r="H83">
            <v>4.34</v>
          </cell>
          <cell r="I83">
            <v>2.0499999999999998</v>
          </cell>
          <cell r="J83">
            <v>2.42</v>
          </cell>
        </row>
        <row r="84">
          <cell r="F84">
            <v>28.65</v>
          </cell>
          <cell r="G84">
            <v>78.36</v>
          </cell>
          <cell r="H84">
            <v>7.4</v>
          </cell>
          <cell r="I84">
            <v>1.8</v>
          </cell>
          <cell r="J84">
            <v>2.12</v>
          </cell>
        </row>
        <row r="85">
          <cell r="F85">
            <v>28.4</v>
          </cell>
          <cell r="G85">
            <v>82.18</v>
          </cell>
          <cell r="H85">
            <v>1.9</v>
          </cell>
          <cell r="I85">
            <v>2.0499999999999998</v>
          </cell>
          <cell r="J85">
            <v>2.52</v>
          </cell>
        </row>
        <row r="86">
          <cell r="F86">
            <v>28.93</v>
          </cell>
          <cell r="G86">
            <v>75.22</v>
          </cell>
          <cell r="H86">
            <v>5.35</v>
          </cell>
          <cell r="I86">
            <v>1.23</v>
          </cell>
          <cell r="J86">
            <v>1.47</v>
          </cell>
        </row>
        <row r="87">
          <cell r="F87">
            <v>28.6</v>
          </cell>
          <cell r="G87">
            <v>80.16</v>
          </cell>
          <cell r="H87">
            <v>6.29</v>
          </cell>
          <cell r="I87">
            <v>1.71</v>
          </cell>
          <cell r="J87">
            <v>2.0699999999999998</v>
          </cell>
        </row>
        <row r="88">
          <cell r="F88">
            <v>28.1</v>
          </cell>
          <cell r="G88">
            <v>84.74</v>
          </cell>
          <cell r="H88">
            <v>6.77</v>
          </cell>
          <cell r="I88">
            <v>2.48</v>
          </cell>
          <cell r="J88">
            <v>2.97</v>
          </cell>
        </row>
        <row r="89">
          <cell r="F89">
            <v>28.53</v>
          </cell>
          <cell r="G89">
            <v>82.78</v>
          </cell>
          <cell r="H89">
            <v>5.01</v>
          </cell>
          <cell r="I89">
            <v>2.25</v>
          </cell>
          <cell r="J89">
            <v>2.65</v>
          </cell>
        </row>
        <row r="90">
          <cell r="F90">
            <v>28.12</v>
          </cell>
          <cell r="G90">
            <v>85.67</v>
          </cell>
          <cell r="H90">
            <v>4.82</v>
          </cell>
          <cell r="I90">
            <v>1.69</v>
          </cell>
          <cell r="J90">
            <v>1.99</v>
          </cell>
        </row>
        <row r="91">
          <cell r="F91">
            <v>27.75</v>
          </cell>
          <cell r="G91">
            <v>87.49</v>
          </cell>
          <cell r="H91">
            <v>2.71</v>
          </cell>
          <cell r="I91">
            <v>3.39</v>
          </cell>
          <cell r="J91">
            <v>4.12</v>
          </cell>
        </row>
        <row r="92">
          <cell r="F92">
            <v>27.71</v>
          </cell>
          <cell r="G92">
            <v>88.64</v>
          </cell>
          <cell r="H92">
            <v>2.12</v>
          </cell>
          <cell r="I92">
            <v>5.39</v>
          </cell>
          <cell r="J92">
            <v>6.67</v>
          </cell>
        </row>
        <row r="93">
          <cell r="F93">
            <v>27.87</v>
          </cell>
          <cell r="G93">
            <v>85.58</v>
          </cell>
          <cell r="H93">
            <v>3.05</v>
          </cell>
          <cell r="I93">
            <v>6.11</v>
          </cell>
          <cell r="J93">
            <v>7.55</v>
          </cell>
        </row>
        <row r="94">
          <cell r="F94">
            <v>27.99</v>
          </cell>
          <cell r="G94">
            <v>85.49</v>
          </cell>
          <cell r="H94">
            <v>6.16</v>
          </cell>
          <cell r="I94">
            <v>4.37</v>
          </cell>
          <cell r="J94">
            <v>5.33</v>
          </cell>
        </row>
        <row r="95">
          <cell r="F95">
            <v>28.02</v>
          </cell>
          <cell r="G95">
            <v>85.39</v>
          </cell>
          <cell r="H95">
            <v>6.82</v>
          </cell>
          <cell r="I95">
            <v>4.2</v>
          </cell>
          <cell r="J95">
            <v>5.12</v>
          </cell>
        </row>
        <row r="96">
          <cell r="F96">
            <v>28.14</v>
          </cell>
          <cell r="G96">
            <v>85.22</v>
          </cell>
          <cell r="H96">
            <v>6.93</v>
          </cell>
          <cell r="I96">
            <v>3.65</v>
          </cell>
          <cell r="J96">
            <v>4.45</v>
          </cell>
        </row>
        <row r="97">
          <cell r="F97">
            <v>28.18</v>
          </cell>
          <cell r="G97">
            <v>86.75</v>
          </cell>
          <cell r="H97">
            <v>6.15</v>
          </cell>
          <cell r="I97">
            <v>3.5</v>
          </cell>
          <cell r="J97">
            <v>4.2699999999999996</v>
          </cell>
        </row>
        <row r="98">
          <cell r="F98">
            <v>28.17</v>
          </cell>
          <cell r="G98">
            <v>85.1</v>
          </cell>
          <cell r="H98">
            <v>6.6</v>
          </cell>
          <cell r="I98">
            <v>3.85</v>
          </cell>
          <cell r="J98">
            <v>4.68</v>
          </cell>
        </row>
        <row r="99">
          <cell r="F99">
            <v>28.24</v>
          </cell>
          <cell r="G99">
            <v>86.2</v>
          </cell>
          <cell r="H99">
            <v>6.25</v>
          </cell>
          <cell r="I99">
            <v>3.73</v>
          </cell>
          <cell r="J99">
            <v>4.53</v>
          </cell>
        </row>
        <row r="100">
          <cell r="F100">
            <v>28.31</v>
          </cell>
          <cell r="G100">
            <v>84.09</v>
          </cell>
          <cell r="H100">
            <v>6.55</v>
          </cell>
          <cell r="I100">
            <v>2.99</v>
          </cell>
          <cell r="J100">
            <v>3.62</v>
          </cell>
        </row>
        <row r="101">
          <cell r="F101">
            <v>28.6</v>
          </cell>
          <cell r="G101">
            <v>80.930000000000007</v>
          </cell>
          <cell r="H101">
            <v>6.45</v>
          </cell>
          <cell r="I101">
            <v>1.56</v>
          </cell>
          <cell r="J101">
            <v>1.87</v>
          </cell>
        </row>
        <row r="102">
          <cell r="F102">
            <v>28.5</v>
          </cell>
          <cell r="G102">
            <v>85.14</v>
          </cell>
          <cell r="H102">
            <v>4.66</v>
          </cell>
          <cell r="I102">
            <v>2.2799999999999998</v>
          </cell>
          <cell r="J102">
            <v>2.71</v>
          </cell>
        </row>
        <row r="103">
          <cell r="F103">
            <v>28.59</v>
          </cell>
          <cell r="G103">
            <v>83.11</v>
          </cell>
          <cell r="H103">
            <v>6.43</v>
          </cell>
          <cell r="I103">
            <v>2.41</v>
          </cell>
          <cell r="J103">
            <v>2.86</v>
          </cell>
        </row>
        <row r="104">
          <cell r="F104">
            <v>28.53</v>
          </cell>
          <cell r="G104">
            <v>85.21</v>
          </cell>
          <cell r="H104">
            <v>6.12</v>
          </cell>
          <cell r="I104">
            <v>3.1</v>
          </cell>
          <cell r="J104">
            <v>3.72</v>
          </cell>
        </row>
        <row r="105">
          <cell r="F105">
            <v>28.81</v>
          </cell>
          <cell r="G105">
            <v>80.55</v>
          </cell>
          <cell r="H105">
            <v>6.64</v>
          </cell>
          <cell r="I105">
            <v>2</v>
          </cell>
          <cell r="J105">
            <v>2.39</v>
          </cell>
        </row>
        <row r="106">
          <cell r="F106">
            <v>28.94</v>
          </cell>
          <cell r="G106">
            <v>77.05</v>
          </cell>
          <cell r="H106">
            <v>6.57</v>
          </cell>
          <cell r="I106">
            <v>1.79</v>
          </cell>
          <cell r="J106">
            <v>2.12</v>
          </cell>
        </row>
        <row r="107">
          <cell r="F107">
            <v>28.82</v>
          </cell>
          <cell r="G107">
            <v>76.599999999999994</v>
          </cell>
          <cell r="H107">
            <v>6.78</v>
          </cell>
          <cell r="I107">
            <v>1.9</v>
          </cell>
          <cell r="J107">
            <v>2.31</v>
          </cell>
        </row>
        <row r="108">
          <cell r="F108">
            <v>28.27</v>
          </cell>
          <cell r="G108">
            <v>78.849999999999994</v>
          </cell>
          <cell r="H108">
            <v>6.36</v>
          </cell>
          <cell r="I108">
            <v>2.4</v>
          </cell>
          <cell r="J108">
            <v>2.91</v>
          </cell>
        </row>
        <row r="109">
          <cell r="F109">
            <v>28.72</v>
          </cell>
          <cell r="G109">
            <v>74.22</v>
          </cell>
          <cell r="H109">
            <v>6.62</v>
          </cell>
          <cell r="I109">
            <v>1.54</v>
          </cell>
          <cell r="J109">
            <v>1.85</v>
          </cell>
        </row>
        <row r="110">
          <cell r="F110">
            <v>28.38</v>
          </cell>
          <cell r="G110">
            <v>73.06</v>
          </cell>
          <cell r="H110">
            <v>4.63</v>
          </cell>
          <cell r="I110">
            <v>2.17</v>
          </cell>
          <cell r="J110">
            <v>2.6</v>
          </cell>
        </row>
        <row r="111">
          <cell r="F111">
            <v>28.15</v>
          </cell>
          <cell r="G111">
            <v>74.2</v>
          </cell>
          <cell r="H111">
            <v>3.95</v>
          </cell>
          <cell r="I111">
            <v>2.86</v>
          </cell>
          <cell r="J111">
            <v>3.49</v>
          </cell>
        </row>
        <row r="112">
          <cell r="F112">
            <v>27.78</v>
          </cell>
          <cell r="G112">
            <v>83.42</v>
          </cell>
          <cell r="H112">
            <v>1.65</v>
          </cell>
          <cell r="I112">
            <v>7.03</v>
          </cell>
          <cell r="J112">
            <v>8.7799999999999994</v>
          </cell>
        </row>
        <row r="113">
          <cell r="F113">
            <v>28.59</v>
          </cell>
          <cell r="G113">
            <v>77.87</v>
          </cell>
          <cell r="H113">
            <v>5.0199999999999996</v>
          </cell>
          <cell r="I113">
            <v>2.84</v>
          </cell>
          <cell r="J113">
            <v>3.42</v>
          </cell>
        </row>
        <row r="114">
          <cell r="F114">
            <v>29.02</v>
          </cell>
          <cell r="G114">
            <v>75.540000000000006</v>
          </cell>
          <cell r="H114">
            <v>6.79</v>
          </cell>
          <cell r="I114">
            <v>1.07</v>
          </cell>
          <cell r="J114">
            <v>1.27</v>
          </cell>
        </row>
        <row r="115">
          <cell r="F115">
            <v>29.06</v>
          </cell>
          <cell r="G115">
            <v>77.38</v>
          </cell>
          <cell r="H115">
            <v>6.34</v>
          </cell>
          <cell r="I115">
            <v>1.62</v>
          </cell>
          <cell r="J115">
            <v>1.94</v>
          </cell>
        </row>
        <row r="116">
          <cell r="F116">
            <v>28.41</v>
          </cell>
          <cell r="G116">
            <v>81.39</v>
          </cell>
          <cell r="H116">
            <v>1.51</v>
          </cell>
          <cell r="I116">
            <v>1.25</v>
          </cell>
          <cell r="J116">
            <v>1.46</v>
          </cell>
        </row>
        <row r="117">
          <cell r="F117">
            <v>28.51</v>
          </cell>
          <cell r="G117">
            <v>83.3</v>
          </cell>
          <cell r="H117">
            <v>6.09</v>
          </cell>
          <cell r="I117">
            <v>2.11</v>
          </cell>
          <cell r="J117">
            <v>2.5099999999999998</v>
          </cell>
        </row>
        <row r="118">
          <cell r="F118">
            <v>28.06</v>
          </cell>
          <cell r="G118">
            <v>85.92</v>
          </cell>
          <cell r="H118">
            <v>4.95</v>
          </cell>
          <cell r="I118">
            <v>3.31</v>
          </cell>
          <cell r="J118">
            <v>4.01</v>
          </cell>
        </row>
        <row r="119">
          <cell r="F119">
            <v>28.41</v>
          </cell>
          <cell r="G119">
            <v>79.819999999999993</v>
          </cell>
          <cell r="H119">
            <v>6.51</v>
          </cell>
          <cell r="I119">
            <v>4.26</v>
          </cell>
          <cell r="J119">
            <v>5.21</v>
          </cell>
        </row>
        <row r="120">
          <cell r="F120">
            <v>28.16</v>
          </cell>
          <cell r="G120">
            <v>78.180000000000007</v>
          </cell>
          <cell r="H120">
            <v>6.65</v>
          </cell>
          <cell r="I120">
            <v>3.08</v>
          </cell>
          <cell r="J120">
            <v>3.74</v>
          </cell>
        </row>
        <row r="121">
          <cell r="F121">
            <v>27.95</v>
          </cell>
          <cell r="G121">
            <v>78.3</v>
          </cell>
          <cell r="H121">
            <v>6.57</v>
          </cell>
          <cell r="I121">
            <v>3.68</v>
          </cell>
          <cell r="J121">
            <v>4.4800000000000004</v>
          </cell>
        </row>
        <row r="122">
          <cell r="F122">
            <v>27.82</v>
          </cell>
          <cell r="G122">
            <v>76.66</v>
          </cell>
          <cell r="H122">
            <v>6.8</v>
          </cell>
          <cell r="I122">
            <v>3.51</v>
          </cell>
          <cell r="J122">
            <v>4.29</v>
          </cell>
        </row>
        <row r="123">
          <cell r="F123">
            <v>27.9</v>
          </cell>
          <cell r="G123">
            <v>78.95</v>
          </cell>
          <cell r="H123">
            <v>6.67</v>
          </cell>
          <cell r="I123">
            <v>3.82</v>
          </cell>
          <cell r="J123">
            <v>4.67</v>
          </cell>
        </row>
        <row r="124">
          <cell r="F124">
            <v>28.2</v>
          </cell>
          <cell r="G124">
            <v>78.25</v>
          </cell>
          <cell r="H124">
            <v>6.57</v>
          </cell>
          <cell r="I124">
            <v>3.56</v>
          </cell>
          <cell r="J124">
            <v>4.34</v>
          </cell>
        </row>
        <row r="125">
          <cell r="F125">
            <v>27.88</v>
          </cell>
          <cell r="G125">
            <v>78.48</v>
          </cell>
          <cell r="H125">
            <v>6.7</v>
          </cell>
          <cell r="I125">
            <v>4.26</v>
          </cell>
          <cell r="J125">
            <v>5.24</v>
          </cell>
        </row>
        <row r="126">
          <cell r="F126">
            <v>27.98</v>
          </cell>
          <cell r="G126">
            <v>79.2</v>
          </cell>
          <cell r="H126">
            <v>6.32</v>
          </cell>
          <cell r="I126">
            <v>4.3099999999999996</v>
          </cell>
          <cell r="J126">
            <v>5.29</v>
          </cell>
        </row>
        <row r="127">
          <cell r="F127">
            <v>28.09</v>
          </cell>
          <cell r="G127">
            <v>79.33</v>
          </cell>
          <cell r="H127">
            <v>6.43</v>
          </cell>
          <cell r="I127">
            <v>4.17</v>
          </cell>
          <cell r="J127">
            <v>5.1100000000000003</v>
          </cell>
        </row>
        <row r="128">
          <cell r="F128">
            <v>27.92</v>
          </cell>
          <cell r="G128">
            <v>77.44</v>
          </cell>
          <cell r="H128">
            <v>6.54</v>
          </cell>
          <cell r="I128">
            <v>4.54</v>
          </cell>
          <cell r="J128">
            <v>5.6</v>
          </cell>
        </row>
        <row r="129">
          <cell r="F129">
            <v>28.11</v>
          </cell>
          <cell r="G129">
            <v>77.37</v>
          </cell>
          <cell r="H129">
            <v>6.45</v>
          </cell>
          <cell r="I129">
            <v>5</v>
          </cell>
          <cell r="J129">
            <v>6.19</v>
          </cell>
        </row>
        <row r="130">
          <cell r="F130">
            <v>28.18</v>
          </cell>
          <cell r="G130">
            <v>76.44</v>
          </cell>
          <cell r="H130">
            <v>6.51</v>
          </cell>
          <cell r="I130">
            <v>5.23</v>
          </cell>
          <cell r="J130">
            <v>6.47</v>
          </cell>
        </row>
        <row r="131">
          <cell r="F131">
            <v>28.36</v>
          </cell>
          <cell r="G131">
            <v>77.56</v>
          </cell>
          <cell r="H131">
            <v>6.45</v>
          </cell>
          <cell r="I131">
            <v>4.29</v>
          </cell>
          <cell r="J131">
            <v>5.26</v>
          </cell>
        </row>
        <row r="132">
          <cell r="F132">
            <v>28.53</v>
          </cell>
          <cell r="G132">
            <v>77.400000000000006</v>
          </cell>
          <cell r="H132">
            <v>6.32</v>
          </cell>
          <cell r="I132">
            <v>4.78</v>
          </cell>
          <cell r="J132">
            <v>5.85</v>
          </cell>
        </row>
        <row r="133">
          <cell r="F133">
            <v>27.91</v>
          </cell>
          <cell r="G133">
            <v>77.09</v>
          </cell>
          <cell r="H133">
            <v>5.85</v>
          </cell>
          <cell r="I133">
            <v>4.71</v>
          </cell>
          <cell r="J133">
            <v>5.76</v>
          </cell>
        </row>
        <row r="134">
          <cell r="F134">
            <v>27.43</v>
          </cell>
          <cell r="G134">
            <v>81.650000000000006</v>
          </cell>
          <cell r="H134">
            <v>1.96</v>
          </cell>
          <cell r="I134">
            <v>6.05</v>
          </cell>
          <cell r="J134">
            <v>7.4</v>
          </cell>
        </row>
        <row r="135">
          <cell r="F135">
            <v>27.56</v>
          </cell>
          <cell r="G135">
            <v>75.83</v>
          </cell>
          <cell r="H135">
            <v>3.37</v>
          </cell>
          <cell r="I135">
            <v>5.74</v>
          </cell>
          <cell r="J135">
            <v>7.1</v>
          </cell>
        </row>
        <row r="136">
          <cell r="F136">
            <v>28.47</v>
          </cell>
          <cell r="G136">
            <v>78.92</v>
          </cell>
          <cell r="H136">
            <v>4.54</v>
          </cell>
          <cell r="I136">
            <v>3.22</v>
          </cell>
          <cell r="J136">
            <v>3.91</v>
          </cell>
        </row>
        <row r="137">
          <cell r="F137">
            <v>28.59</v>
          </cell>
          <cell r="G137">
            <v>79.239999999999995</v>
          </cell>
          <cell r="H137">
            <v>4.3099999999999996</v>
          </cell>
          <cell r="I137">
            <v>1.89</v>
          </cell>
          <cell r="J137">
            <v>2.27</v>
          </cell>
        </row>
        <row r="138">
          <cell r="F138">
            <v>28.65</v>
          </cell>
          <cell r="G138">
            <v>79.03</v>
          </cell>
          <cell r="H138">
            <v>5.51</v>
          </cell>
          <cell r="I138">
            <v>1.41</v>
          </cell>
          <cell r="J138">
            <v>1.65</v>
          </cell>
        </row>
        <row r="139">
          <cell r="F139">
            <v>27.96</v>
          </cell>
          <cell r="G139">
            <v>85.34</v>
          </cell>
          <cell r="H139">
            <v>5.48</v>
          </cell>
          <cell r="I139">
            <v>3.72</v>
          </cell>
          <cell r="J139">
            <v>4.49</v>
          </cell>
        </row>
        <row r="140">
          <cell r="F140">
            <v>28.13</v>
          </cell>
          <cell r="G140">
            <v>82.53</v>
          </cell>
          <cell r="H140">
            <v>4.55</v>
          </cell>
          <cell r="I140">
            <v>4.3499999999999996</v>
          </cell>
          <cell r="J140">
            <v>5.29</v>
          </cell>
        </row>
        <row r="141">
          <cell r="F141">
            <v>27.52</v>
          </cell>
          <cell r="G141">
            <v>83.85</v>
          </cell>
          <cell r="H141">
            <v>2.86</v>
          </cell>
          <cell r="I141">
            <v>4.45</v>
          </cell>
          <cell r="J141">
            <v>5.41</v>
          </cell>
        </row>
        <row r="142">
          <cell r="F142">
            <v>27.96</v>
          </cell>
          <cell r="G142">
            <v>74.66</v>
          </cell>
          <cell r="H142">
            <v>5.94</v>
          </cell>
          <cell r="I142">
            <v>4.47</v>
          </cell>
          <cell r="J142">
            <v>5.48</v>
          </cell>
        </row>
        <row r="143">
          <cell r="F143">
            <v>27.83</v>
          </cell>
          <cell r="G143">
            <v>72.849999999999994</v>
          </cell>
          <cell r="H143">
            <v>5.28</v>
          </cell>
          <cell r="I143">
            <v>4.76</v>
          </cell>
          <cell r="J143">
            <v>5.84</v>
          </cell>
        </row>
        <row r="144">
          <cell r="F144">
            <v>27.96</v>
          </cell>
          <cell r="G144">
            <v>74.08</v>
          </cell>
          <cell r="H144">
            <v>5.01</v>
          </cell>
          <cell r="I144">
            <v>4.95</v>
          </cell>
          <cell r="J144">
            <v>6.08</v>
          </cell>
        </row>
        <row r="145">
          <cell r="F145">
            <v>28.06</v>
          </cell>
          <cell r="G145">
            <v>73.67</v>
          </cell>
          <cell r="H145">
            <v>6.02</v>
          </cell>
          <cell r="I145">
            <v>5.51</v>
          </cell>
          <cell r="J145">
            <v>6.8</v>
          </cell>
        </row>
        <row r="146">
          <cell r="F146">
            <v>27.34</v>
          </cell>
          <cell r="G146">
            <v>66.48</v>
          </cell>
          <cell r="H146">
            <v>5.38</v>
          </cell>
          <cell r="I146">
            <v>5.84</v>
          </cell>
          <cell r="J146">
            <v>7.25</v>
          </cell>
        </row>
        <row r="147">
          <cell r="F147">
            <v>27.18</v>
          </cell>
          <cell r="G147">
            <v>74.39</v>
          </cell>
          <cell r="H147">
            <v>3.36</v>
          </cell>
          <cell r="I147">
            <v>5.95</v>
          </cell>
          <cell r="J147">
            <v>7.32</v>
          </cell>
        </row>
        <row r="148">
          <cell r="F148">
            <v>27.15</v>
          </cell>
          <cell r="G148">
            <v>75.77</v>
          </cell>
          <cell r="H148">
            <v>4.09</v>
          </cell>
          <cell r="I148">
            <v>6.17</v>
          </cell>
          <cell r="J148">
            <v>7.58</v>
          </cell>
        </row>
        <row r="149">
          <cell r="F149">
            <v>27.64</v>
          </cell>
          <cell r="G149">
            <v>74.319999999999993</v>
          </cell>
          <cell r="H149">
            <v>5.82</v>
          </cell>
          <cell r="I149">
            <v>4.53</v>
          </cell>
          <cell r="J149">
            <v>5.52</v>
          </cell>
        </row>
        <row r="150">
          <cell r="F150">
            <v>27.69</v>
          </cell>
          <cell r="G150">
            <v>72.86</v>
          </cell>
          <cell r="H150">
            <v>5.92</v>
          </cell>
          <cell r="I150">
            <v>4.32</v>
          </cell>
          <cell r="J150">
            <v>5.29</v>
          </cell>
        </row>
        <row r="151">
          <cell r="F151">
            <v>27.75</v>
          </cell>
          <cell r="G151">
            <v>75.5</v>
          </cell>
          <cell r="H151">
            <v>5.95</v>
          </cell>
          <cell r="I151">
            <v>4.29</v>
          </cell>
          <cell r="J151">
            <v>5.25</v>
          </cell>
        </row>
        <row r="152">
          <cell r="F152">
            <v>27.51</v>
          </cell>
          <cell r="G152">
            <v>69.900000000000006</v>
          </cell>
          <cell r="H152">
            <v>6.07</v>
          </cell>
          <cell r="I152">
            <v>3.37</v>
          </cell>
          <cell r="J152">
            <v>4.12</v>
          </cell>
        </row>
        <row r="153">
          <cell r="F153">
            <v>27.72</v>
          </cell>
          <cell r="G153">
            <v>71.23</v>
          </cell>
          <cell r="H153">
            <v>5.85</v>
          </cell>
          <cell r="I153">
            <v>2.95</v>
          </cell>
          <cell r="J153">
            <v>3.62</v>
          </cell>
        </row>
        <row r="154">
          <cell r="F154">
            <v>28.17</v>
          </cell>
          <cell r="G154">
            <v>74.930000000000007</v>
          </cell>
          <cell r="H154">
            <v>5.78</v>
          </cell>
          <cell r="I154">
            <v>3.35</v>
          </cell>
          <cell r="J154">
            <v>4.07</v>
          </cell>
        </row>
        <row r="155">
          <cell r="F155">
            <v>28.41</v>
          </cell>
          <cell r="G155">
            <v>78.849999999999994</v>
          </cell>
          <cell r="H155">
            <v>5.72</v>
          </cell>
          <cell r="I155">
            <v>4.0599999999999996</v>
          </cell>
          <cell r="J155">
            <v>4.95</v>
          </cell>
        </row>
        <row r="156">
          <cell r="F156">
            <v>28.5</v>
          </cell>
          <cell r="G156">
            <v>79.650000000000006</v>
          </cell>
          <cell r="H156">
            <v>5.5</v>
          </cell>
          <cell r="I156">
            <v>4.8499999999999996</v>
          </cell>
          <cell r="J156">
            <v>5.95</v>
          </cell>
        </row>
        <row r="157">
          <cell r="F157">
            <v>28.47</v>
          </cell>
          <cell r="G157">
            <v>78.069999999999993</v>
          </cell>
          <cell r="H157">
            <v>5.69</v>
          </cell>
          <cell r="I157">
            <v>5.56</v>
          </cell>
          <cell r="J157">
            <v>6.84</v>
          </cell>
        </row>
        <row r="158">
          <cell r="F158">
            <v>28.25</v>
          </cell>
          <cell r="G158">
            <v>75.37</v>
          </cell>
          <cell r="H158">
            <v>5.65</v>
          </cell>
          <cell r="I158">
            <v>5.81</v>
          </cell>
          <cell r="J158">
            <v>7.17</v>
          </cell>
        </row>
        <row r="159">
          <cell r="F159">
            <v>28.01</v>
          </cell>
          <cell r="G159">
            <v>74.27</v>
          </cell>
          <cell r="H159">
            <v>5.72</v>
          </cell>
          <cell r="I159">
            <v>5.0599999999999996</v>
          </cell>
          <cell r="J159">
            <v>6.21</v>
          </cell>
        </row>
        <row r="160">
          <cell r="F160">
            <v>28.04</v>
          </cell>
          <cell r="G160">
            <v>72.23</v>
          </cell>
          <cell r="H160">
            <v>5.7</v>
          </cell>
          <cell r="I160">
            <v>4.9400000000000004</v>
          </cell>
          <cell r="J160">
            <v>6.05</v>
          </cell>
        </row>
        <row r="161">
          <cell r="F161">
            <v>28.36</v>
          </cell>
          <cell r="G161">
            <v>70.099999999999994</v>
          </cell>
          <cell r="H161">
            <v>5.68</v>
          </cell>
          <cell r="I161">
            <v>4.5</v>
          </cell>
          <cell r="J161">
            <v>5.46</v>
          </cell>
        </row>
        <row r="162">
          <cell r="F162">
            <v>28.37</v>
          </cell>
          <cell r="G162">
            <v>72.48</v>
          </cell>
          <cell r="H162">
            <v>5.71</v>
          </cell>
          <cell r="I162">
            <v>4.6100000000000003</v>
          </cell>
          <cell r="J162">
            <v>5.62</v>
          </cell>
        </row>
        <row r="163">
          <cell r="F163">
            <v>28.25</v>
          </cell>
          <cell r="G163">
            <v>72.05</v>
          </cell>
          <cell r="H163">
            <v>5.66</v>
          </cell>
          <cell r="I163">
            <v>4.68</v>
          </cell>
          <cell r="J163">
            <v>5.71</v>
          </cell>
        </row>
        <row r="164">
          <cell r="F164">
            <v>27.89</v>
          </cell>
          <cell r="G164">
            <v>69.010000000000005</v>
          </cell>
          <cell r="H164">
            <v>5.72</v>
          </cell>
          <cell r="I164">
            <v>5.25</v>
          </cell>
          <cell r="J164">
            <v>6.44</v>
          </cell>
        </row>
        <row r="165">
          <cell r="F165">
            <v>27.96</v>
          </cell>
          <cell r="G165">
            <v>68.09</v>
          </cell>
          <cell r="H165">
            <v>5.48</v>
          </cell>
          <cell r="I165">
            <v>5.56</v>
          </cell>
          <cell r="J165">
            <v>6.81</v>
          </cell>
        </row>
        <row r="166">
          <cell r="F166">
            <v>27.78</v>
          </cell>
          <cell r="G166">
            <v>66.91</v>
          </cell>
          <cell r="H166">
            <v>5.45</v>
          </cell>
          <cell r="I166">
            <v>6</v>
          </cell>
          <cell r="J166">
            <v>7.37</v>
          </cell>
        </row>
        <row r="167">
          <cell r="F167">
            <v>27.65</v>
          </cell>
          <cell r="G167">
            <v>68.77</v>
          </cell>
          <cell r="H167">
            <v>4.78</v>
          </cell>
          <cell r="I167">
            <v>6.8</v>
          </cell>
          <cell r="J167">
            <v>8.39</v>
          </cell>
        </row>
        <row r="168">
          <cell r="F168">
            <v>27.47</v>
          </cell>
          <cell r="G168">
            <v>65.48</v>
          </cell>
          <cell r="H168">
            <v>5.0599999999999996</v>
          </cell>
          <cell r="I168">
            <v>6.99</v>
          </cell>
          <cell r="J168">
            <v>8.64</v>
          </cell>
        </row>
        <row r="169">
          <cell r="F169">
            <v>27.5</v>
          </cell>
          <cell r="G169">
            <v>69.989999999999995</v>
          </cell>
          <cell r="H169">
            <v>4.55</v>
          </cell>
          <cell r="I169">
            <v>7.31</v>
          </cell>
          <cell r="J169">
            <v>9.08</v>
          </cell>
        </row>
        <row r="170">
          <cell r="F170">
            <v>27.21</v>
          </cell>
          <cell r="G170">
            <v>67.31</v>
          </cell>
          <cell r="H170">
            <v>2.5499999999999998</v>
          </cell>
          <cell r="I170">
            <v>7.08</v>
          </cell>
          <cell r="J170">
            <v>8.76</v>
          </cell>
        </row>
        <row r="171">
          <cell r="F171">
            <v>27.07</v>
          </cell>
          <cell r="G171">
            <v>70.84</v>
          </cell>
          <cell r="H171">
            <v>3.25</v>
          </cell>
          <cell r="I171">
            <v>6.87</v>
          </cell>
          <cell r="J171">
            <v>8.48</v>
          </cell>
        </row>
        <row r="172">
          <cell r="F172">
            <v>27.04</v>
          </cell>
          <cell r="G172">
            <v>67.64</v>
          </cell>
          <cell r="H172">
            <v>4.8899999999999997</v>
          </cell>
          <cell r="I172">
            <v>7.29</v>
          </cell>
          <cell r="J172">
            <v>9.02</v>
          </cell>
        </row>
        <row r="173">
          <cell r="F173">
            <v>27.35</v>
          </cell>
          <cell r="G173">
            <v>66.349999999999994</v>
          </cell>
          <cell r="H173">
            <v>5.0599999999999996</v>
          </cell>
          <cell r="I173">
            <v>6.62</v>
          </cell>
          <cell r="J173">
            <v>8.16</v>
          </cell>
        </row>
        <row r="174">
          <cell r="F174">
            <v>27.39</v>
          </cell>
          <cell r="G174">
            <v>70.400000000000006</v>
          </cell>
          <cell r="H174">
            <v>5.07</v>
          </cell>
          <cell r="I174">
            <v>6.1</v>
          </cell>
          <cell r="J174">
            <v>7.48</v>
          </cell>
        </row>
        <row r="175">
          <cell r="F175">
            <v>27.7</v>
          </cell>
          <cell r="G175">
            <v>71.17</v>
          </cell>
          <cell r="H175">
            <v>5.16</v>
          </cell>
          <cell r="I175">
            <v>5.53</v>
          </cell>
          <cell r="J175">
            <v>6.77</v>
          </cell>
        </row>
        <row r="176">
          <cell r="F176">
            <v>27.8</v>
          </cell>
          <cell r="G176">
            <v>76.42</v>
          </cell>
          <cell r="H176">
            <v>4.93</v>
          </cell>
          <cell r="I176">
            <v>4.83</v>
          </cell>
          <cell r="J176">
            <v>5.9</v>
          </cell>
        </row>
        <row r="177">
          <cell r="F177">
            <v>28.12</v>
          </cell>
          <cell r="G177">
            <v>75.84</v>
          </cell>
          <cell r="H177">
            <v>5.25</v>
          </cell>
          <cell r="I177">
            <v>4.83</v>
          </cell>
          <cell r="J177">
            <v>5.87</v>
          </cell>
        </row>
        <row r="178">
          <cell r="F178">
            <v>28.11</v>
          </cell>
          <cell r="G178">
            <v>77.55</v>
          </cell>
          <cell r="H178">
            <v>4.95</v>
          </cell>
          <cell r="I178">
            <v>4.1900000000000004</v>
          </cell>
          <cell r="J178">
            <v>5.07</v>
          </cell>
        </row>
        <row r="179">
          <cell r="F179">
            <v>28.27</v>
          </cell>
          <cell r="G179">
            <v>77.42</v>
          </cell>
          <cell r="H179">
            <v>3.94</v>
          </cell>
          <cell r="I179">
            <v>5.41</v>
          </cell>
          <cell r="J179">
            <v>6.64</v>
          </cell>
        </row>
        <row r="180">
          <cell r="F180">
            <v>28.11</v>
          </cell>
          <cell r="G180">
            <v>74.87</v>
          </cell>
          <cell r="H180">
            <v>4.07</v>
          </cell>
          <cell r="I180">
            <v>4.99</v>
          </cell>
          <cell r="J180">
            <v>6.11</v>
          </cell>
        </row>
        <row r="181">
          <cell r="F181">
            <v>27.64</v>
          </cell>
          <cell r="G181">
            <v>75.489999999999995</v>
          </cell>
          <cell r="H181">
            <v>5.39</v>
          </cell>
          <cell r="I181">
            <v>4.71</v>
          </cell>
          <cell r="J181">
            <v>5.73</v>
          </cell>
        </row>
        <row r="182">
          <cell r="F182">
            <v>27.1</v>
          </cell>
          <cell r="G182">
            <v>74.42</v>
          </cell>
          <cell r="H182">
            <v>5.43</v>
          </cell>
          <cell r="I182">
            <v>4.45</v>
          </cell>
          <cell r="J182">
            <v>5.43</v>
          </cell>
        </row>
        <row r="183">
          <cell r="F183">
            <v>27.09</v>
          </cell>
          <cell r="G183">
            <v>71.27</v>
          </cell>
          <cell r="H183">
            <v>5.49</v>
          </cell>
          <cell r="I183">
            <v>4.2300000000000004</v>
          </cell>
          <cell r="J183">
            <v>5.16</v>
          </cell>
        </row>
        <row r="184">
          <cell r="F184">
            <v>27.14</v>
          </cell>
          <cell r="G184">
            <v>72.5</v>
          </cell>
          <cell r="H184">
            <v>5.38</v>
          </cell>
          <cell r="I184">
            <v>4.0599999999999996</v>
          </cell>
          <cell r="J184">
            <v>4.95</v>
          </cell>
        </row>
        <row r="185">
          <cell r="F185">
            <v>27.28</v>
          </cell>
          <cell r="G185">
            <v>69.37</v>
          </cell>
          <cell r="H185">
            <v>5.43</v>
          </cell>
          <cell r="I185">
            <v>4.5599999999999996</v>
          </cell>
          <cell r="J185">
            <v>5.57</v>
          </cell>
        </row>
        <row r="186">
          <cell r="F186">
            <v>27.44</v>
          </cell>
          <cell r="G186">
            <v>66.150000000000006</v>
          </cell>
          <cell r="H186">
            <v>5.43</v>
          </cell>
          <cell r="I186">
            <v>5.0599999999999996</v>
          </cell>
          <cell r="J186">
            <v>6.18</v>
          </cell>
        </row>
        <row r="187">
          <cell r="F187">
            <v>26.92</v>
          </cell>
          <cell r="G187">
            <v>61.74</v>
          </cell>
          <cell r="H187">
            <v>5.5</v>
          </cell>
          <cell r="I187">
            <v>5.99</v>
          </cell>
          <cell r="J187">
            <v>7.35</v>
          </cell>
        </row>
        <row r="188">
          <cell r="F188">
            <v>27.28</v>
          </cell>
          <cell r="G188">
            <v>67.89</v>
          </cell>
          <cell r="H188">
            <v>5.24</v>
          </cell>
          <cell r="I188">
            <v>4.9400000000000004</v>
          </cell>
          <cell r="J188">
            <v>6.02</v>
          </cell>
        </row>
        <row r="189">
          <cell r="F189">
            <v>26.94</v>
          </cell>
          <cell r="G189">
            <v>67.44</v>
          </cell>
          <cell r="H189">
            <v>0</v>
          </cell>
          <cell r="I189">
            <v>5.42</v>
          </cell>
          <cell r="J189">
            <v>6.63</v>
          </cell>
        </row>
        <row r="190">
          <cell r="F190">
            <v>26.91</v>
          </cell>
          <cell r="G190">
            <v>68.95</v>
          </cell>
          <cell r="H190">
            <v>5.08</v>
          </cell>
          <cell r="I190">
            <v>5.43</v>
          </cell>
          <cell r="J190">
            <v>6.64</v>
          </cell>
        </row>
        <row r="191">
          <cell r="F191">
            <v>27.09</v>
          </cell>
          <cell r="G191">
            <v>65.349999999999994</v>
          </cell>
          <cell r="H191">
            <v>5.43</v>
          </cell>
          <cell r="I191">
            <v>5.42</v>
          </cell>
          <cell r="J191">
            <v>6.62</v>
          </cell>
        </row>
        <row r="192">
          <cell r="F192">
            <v>26.51</v>
          </cell>
          <cell r="G192">
            <v>63.36</v>
          </cell>
          <cell r="H192">
            <v>5.51</v>
          </cell>
          <cell r="I192">
            <v>5.7</v>
          </cell>
          <cell r="J192">
            <v>6.99</v>
          </cell>
        </row>
        <row r="193">
          <cell r="F193">
            <v>26.53</v>
          </cell>
          <cell r="G193">
            <v>63.16</v>
          </cell>
          <cell r="H193">
            <v>5.48</v>
          </cell>
          <cell r="I193">
            <v>5.44</v>
          </cell>
          <cell r="J193">
            <v>6.66</v>
          </cell>
        </row>
        <row r="194">
          <cell r="F194">
            <v>26.41</v>
          </cell>
          <cell r="G194">
            <v>63.24</v>
          </cell>
          <cell r="H194">
            <v>5.58</v>
          </cell>
          <cell r="I194">
            <v>5.0999999999999996</v>
          </cell>
          <cell r="J194">
            <v>6.21</v>
          </cell>
        </row>
        <row r="195">
          <cell r="F195">
            <v>26.26</v>
          </cell>
          <cell r="G195">
            <v>62.93</v>
          </cell>
          <cell r="H195">
            <v>5.5</v>
          </cell>
          <cell r="I195">
            <v>4.71</v>
          </cell>
          <cell r="J195">
            <v>5.72</v>
          </cell>
        </row>
        <row r="196">
          <cell r="F196">
            <v>26.4</v>
          </cell>
          <cell r="G196">
            <v>64.569999999999993</v>
          </cell>
          <cell r="H196">
            <v>5.53</v>
          </cell>
          <cell r="I196">
            <v>5.04</v>
          </cell>
          <cell r="J196">
            <v>6.17</v>
          </cell>
        </row>
        <row r="197">
          <cell r="F197">
            <v>27.26</v>
          </cell>
          <cell r="G197">
            <v>69.31</v>
          </cell>
          <cell r="H197">
            <v>5.09</v>
          </cell>
          <cell r="I197">
            <v>4.66</v>
          </cell>
          <cell r="J197">
            <v>5.68</v>
          </cell>
        </row>
        <row r="198">
          <cell r="F198">
            <v>27.51</v>
          </cell>
          <cell r="G198">
            <v>75.81</v>
          </cell>
          <cell r="H198">
            <v>5.03</v>
          </cell>
          <cell r="I198">
            <v>4.62</v>
          </cell>
          <cell r="J198">
            <v>5.62</v>
          </cell>
        </row>
        <row r="199">
          <cell r="F199">
            <v>27.81</v>
          </cell>
          <cell r="G199">
            <v>74.72</v>
          </cell>
          <cell r="H199">
            <v>5.29</v>
          </cell>
          <cell r="I199">
            <v>5.01</v>
          </cell>
          <cell r="J199">
            <v>6.08</v>
          </cell>
        </row>
        <row r="200">
          <cell r="F200">
            <v>27.48</v>
          </cell>
          <cell r="G200">
            <v>68.73</v>
          </cell>
          <cell r="H200">
            <v>5.46</v>
          </cell>
          <cell r="I200">
            <v>5.61</v>
          </cell>
          <cell r="J200">
            <v>6.84</v>
          </cell>
        </row>
        <row r="201">
          <cell r="F201">
            <v>26.89</v>
          </cell>
          <cell r="G201">
            <v>66.599999999999994</v>
          </cell>
          <cell r="H201">
            <v>5.62</v>
          </cell>
          <cell r="I201">
            <v>5.25</v>
          </cell>
          <cell r="J201">
            <v>6.39</v>
          </cell>
        </row>
        <row r="202">
          <cell r="F202">
            <v>26.78</v>
          </cell>
          <cell r="G202">
            <v>64.19</v>
          </cell>
          <cell r="H202">
            <v>5.56</v>
          </cell>
          <cell r="I202">
            <v>4.33</v>
          </cell>
          <cell r="J202">
            <v>5.26</v>
          </cell>
        </row>
        <row r="203">
          <cell r="F203">
            <v>26.21</v>
          </cell>
          <cell r="G203">
            <v>61.12</v>
          </cell>
          <cell r="H203">
            <v>5.7</v>
          </cell>
          <cell r="I203">
            <v>5.0999999999999996</v>
          </cell>
          <cell r="J203">
            <v>6.23</v>
          </cell>
        </row>
        <row r="204">
          <cell r="F204">
            <v>26.41</v>
          </cell>
          <cell r="G204">
            <v>63.62</v>
          </cell>
          <cell r="H204">
            <v>5.5</v>
          </cell>
          <cell r="I204">
            <v>5.3</v>
          </cell>
          <cell r="J204">
            <v>6.46</v>
          </cell>
        </row>
        <row r="205">
          <cell r="F205">
            <v>27.14</v>
          </cell>
          <cell r="G205">
            <v>67.44</v>
          </cell>
          <cell r="H205">
            <v>5.58</v>
          </cell>
          <cell r="I205">
            <v>5.07</v>
          </cell>
          <cell r="J205">
            <v>6.15</v>
          </cell>
        </row>
        <row r="206">
          <cell r="F206">
            <v>27.31</v>
          </cell>
          <cell r="G206">
            <v>66.05</v>
          </cell>
          <cell r="H206">
            <v>5.1100000000000003</v>
          </cell>
          <cell r="I206">
            <v>4.72</v>
          </cell>
          <cell r="J206">
            <v>5.72</v>
          </cell>
        </row>
        <row r="207">
          <cell r="F207">
            <v>27.4</v>
          </cell>
          <cell r="G207">
            <v>66.17</v>
          </cell>
          <cell r="H207">
            <v>5.57</v>
          </cell>
          <cell r="I207">
            <v>4.6399999999999997</v>
          </cell>
          <cell r="J207">
            <v>5.65</v>
          </cell>
        </row>
        <row r="208">
          <cell r="F208">
            <v>27.25</v>
          </cell>
          <cell r="G208">
            <v>67.31</v>
          </cell>
          <cell r="H208">
            <v>5.62</v>
          </cell>
          <cell r="I208">
            <v>5.0599999999999996</v>
          </cell>
          <cell r="J208">
            <v>6.16</v>
          </cell>
        </row>
        <row r="209">
          <cell r="F209">
            <v>27.02</v>
          </cell>
          <cell r="G209">
            <v>63.69</v>
          </cell>
          <cell r="H209">
            <v>0</v>
          </cell>
          <cell r="I209">
            <v>5.2</v>
          </cell>
          <cell r="J209">
            <v>6.34</v>
          </cell>
        </row>
        <row r="210">
          <cell r="F210">
            <v>26.76</v>
          </cell>
          <cell r="G210">
            <v>67.069999999999993</v>
          </cell>
          <cell r="H210">
            <v>5.34</v>
          </cell>
          <cell r="I210">
            <v>4.91</v>
          </cell>
          <cell r="J210">
            <v>6.01</v>
          </cell>
        </row>
        <row r="211">
          <cell r="F211">
            <v>26.87</v>
          </cell>
          <cell r="G211">
            <v>67.180000000000007</v>
          </cell>
          <cell r="H211">
            <v>5.61</v>
          </cell>
          <cell r="I211">
            <v>5.92</v>
          </cell>
          <cell r="J211">
            <v>7.25</v>
          </cell>
        </row>
        <row r="212">
          <cell r="F212">
            <v>26.61</v>
          </cell>
          <cell r="G212">
            <v>65.31</v>
          </cell>
          <cell r="H212">
            <v>5.24</v>
          </cell>
          <cell r="I212">
            <v>6.29</v>
          </cell>
          <cell r="J212">
            <v>7.71</v>
          </cell>
        </row>
        <row r="213">
          <cell r="F213">
            <v>26.89</v>
          </cell>
          <cell r="G213">
            <v>66.260000000000005</v>
          </cell>
          <cell r="H213">
            <v>5.17</v>
          </cell>
          <cell r="I213">
            <v>5.43</v>
          </cell>
          <cell r="J213">
            <v>6.61</v>
          </cell>
        </row>
        <row r="214">
          <cell r="F214">
            <v>27.28</v>
          </cell>
          <cell r="G214">
            <v>62.2</v>
          </cell>
          <cell r="H214">
            <v>5.5</v>
          </cell>
          <cell r="I214">
            <v>5.72</v>
          </cell>
          <cell r="J214">
            <v>7</v>
          </cell>
        </row>
        <row r="215">
          <cell r="F215">
            <v>27.42</v>
          </cell>
          <cell r="G215">
            <v>65.430000000000007</v>
          </cell>
          <cell r="H215">
            <v>5.51</v>
          </cell>
          <cell r="I215">
            <v>5</v>
          </cell>
          <cell r="J215">
            <v>6.09</v>
          </cell>
        </row>
        <row r="216">
          <cell r="F216">
            <v>27.25</v>
          </cell>
          <cell r="G216">
            <v>67.23</v>
          </cell>
          <cell r="H216">
            <v>5.62</v>
          </cell>
          <cell r="I216">
            <v>5.0199999999999996</v>
          </cell>
          <cell r="J216">
            <v>6.12</v>
          </cell>
        </row>
        <row r="217">
          <cell r="F217">
            <v>26.86</v>
          </cell>
          <cell r="G217">
            <v>67.8</v>
          </cell>
          <cell r="H217">
            <v>5.69</v>
          </cell>
          <cell r="I217">
            <v>4.6399999999999997</v>
          </cell>
          <cell r="J217">
            <v>5.67</v>
          </cell>
        </row>
        <row r="218">
          <cell r="F218">
            <v>26.5</v>
          </cell>
          <cell r="G218">
            <v>71.27</v>
          </cell>
          <cell r="H218">
            <v>5.58</v>
          </cell>
          <cell r="I218">
            <v>4.67</v>
          </cell>
          <cell r="J218">
            <v>5.71</v>
          </cell>
        </row>
        <row r="219">
          <cell r="F219">
            <v>26.43</v>
          </cell>
          <cell r="G219">
            <v>70.849999999999994</v>
          </cell>
          <cell r="H219">
            <v>5.73</v>
          </cell>
          <cell r="I219">
            <v>4.3600000000000003</v>
          </cell>
          <cell r="J219">
            <v>5.34</v>
          </cell>
        </row>
        <row r="220">
          <cell r="F220">
            <v>26.19</v>
          </cell>
          <cell r="G220">
            <v>71.95</v>
          </cell>
          <cell r="H220">
            <v>5.69</v>
          </cell>
          <cell r="I220">
            <v>4.8499999999999996</v>
          </cell>
          <cell r="J220">
            <v>5.96</v>
          </cell>
        </row>
        <row r="221">
          <cell r="F221">
            <v>26.46</v>
          </cell>
          <cell r="G221">
            <v>69.62</v>
          </cell>
          <cell r="H221">
            <v>5.77</v>
          </cell>
          <cell r="I221">
            <v>4.57</v>
          </cell>
          <cell r="J221">
            <v>5.59</v>
          </cell>
        </row>
        <row r="222">
          <cell r="F222">
            <v>26.4</v>
          </cell>
          <cell r="G222">
            <v>61.24</v>
          </cell>
          <cell r="H222">
            <v>5.77</v>
          </cell>
          <cell r="I222">
            <v>4.7300000000000004</v>
          </cell>
          <cell r="J222">
            <v>5.79</v>
          </cell>
        </row>
        <row r="223">
          <cell r="F223">
            <v>27.15</v>
          </cell>
          <cell r="G223">
            <v>64.09</v>
          </cell>
          <cell r="H223">
            <v>5.73</v>
          </cell>
          <cell r="I223">
            <v>3.3</v>
          </cell>
          <cell r="J223">
            <v>4.0199999999999996</v>
          </cell>
        </row>
        <row r="224">
          <cell r="F224">
            <v>27.19</v>
          </cell>
          <cell r="G224">
            <v>72.14</v>
          </cell>
          <cell r="H224">
            <v>5.7</v>
          </cell>
          <cell r="I224">
            <v>4.83</v>
          </cell>
          <cell r="J224">
            <v>5.88</v>
          </cell>
        </row>
        <row r="225">
          <cell r="F225">
            <v>26.94</v>
          </cell>
          <cell r="G225">
            <v>68.8</v>
          </cell>
          <cell r="H225">
            <v>5.86</v>
          </cell>
          <cell r="I225">
            <v>4.5999999999999996</v>
          </cell>
          <cell r="J225">
            <v>5.61</v>
          </cell>
        </row>
        <row r="226">
          <cell r="F226">
            <v>26.73</v>
          </cell>
          <cell r="G226">
            <v>72.91</v>
          </cell>
          <cell r="H226">
            <v>5.62</v>
          </cell>
          <cell r="I226">
            <v>4.46</v>
          </cell>
          <cell r="J226">
            <v>5.43</v>
          </cell>
        </row>
        <row r="227">
          <cell r="F227">
            <v>26.6</v>
          </cell>
          <cell r="G227">
            <v>73.91</v>
          </cell>
          <cell r="H227">
            <v>5.5</v>
          </cell>
          <cell r="I227">
            <v>4.28</v>
          </cell>
          <cell r="J227">
            <v>5.22</v>
          </cell>
        </row>
        <row r="228">
          <cell r="F228">
            <v>26.74</v>
          </cell>
          <cell r="G228">
            <v>73.3</v>
          </cell>
          <cell r="H228">
            <v>5.57</v>
          </cell>
          <cell r="I228">
            <v>4.6100000000000003</v>
          </cell>
          <cell r="J228">
            <v>5.64</v>
          </cell>
        </row>
        <row r="229">
          <cell r="F229">
            <v>26.79</v>
          </cell>
          <cell r="G229">
            <v>70.42</v>
          </cell>
          <cell r="H229">
            <v>5.76</v>
          </cell>
          <cell r="I229">
            <v>5.04</v>
          </cell>
          <cell r="J229">
            <v>6.18</v>
          </cell>
        </row>
        <row r="230">
          <cell r="F230">
            <v>26.4</v>
          </cell>
          <cell r="G230">
            <v>69.06</v>
          </cell>
          <cell r="H230">
            <v>5.73</v>
          </cell>
          <cell r="I230">
            <v>5.93</v>
          </cell>
          <cell r="J230">
            <v>7.29</v>
          </cell>
        </row>
        <row r="231">
          <cell r="F231">
            <v>25.79</v>
          </cell>
          <cell r="G231">
            <v>61.56</v>
          </cell>
          <cell r="H231">
            <v>5.93</v>
          </cell>
          <cell r="I231">
            <v>6.04</v>
          </cell>
          <cell r="J231">
            <v>7.43</v>
          </cell>
        </row>
        <row r="232">
          <cell r="F232">
            <v>26.63</v>
          </cell>
          <cell r="G232">
            <v>60.54</v>
          </cell>
          <cell r="H232">
            <v>5.71</v>
          </cell>
          <cell r="I232">
            <v>4.76</v>
          </cell>
          <cell r="J232">
            <v>5.77</v>
          </cell>
        </row>
        <row r="233">
          <cell r="F233">
            <v>27.01</v>
          </cell>
          <cell r="G233">
            <v>67.849999999999994</v>
          </cell>
          <cell r="H233">
            <v>5.98</v>
          </cell>
          <cell r="I233">
            <v>4.62</v>
          </cell>
          <cell r="J233">
            <v>5.6</v>
          </cell>
        </row>
        <row r="234">
          <cell r="F234">
            <v>27.42</v>
          </cell>
          <cell r="G234">
            <v>65.22</v>
          </cell>
          <cell r="H234">
            <v>6.03</v>
          </cell>
          <cell r="I234">
            <v>4.0199999999999996</v>
          </cell>
          <cell r="J234">
            <v>4.8600000000000003</v>
          </cell>
        </row>
        <row r="235">
          <cell r="F235">
            <v>27.55</v>
          </cell>
          <cell r="G235">
            <v>70.14</v>
          </cell>
          <cell r="H235">
            <v>5.61</v>
          </cell>
          <cell r="I235">
            <v>3.95</v>
          </cell>
          <cell r="J235">
            <v>4.74</v>
          </cell>
        </row>
        <row r="236">
          <cell r="F236">
            <v>27.77</v>
          </cell>
          <cell r="G236">
            <v>67.67</v>
          </cell>
          <cell r="H236">
            <v>5.89</v>
          </cell>
          <cell r="I236">
            <v>3.61</v>
          </cell>
          <cell r="J236">
            <v>4.33</v>
          </cell>
        </row>
        <row r="237">
          <cell r="F237">
            <v>27.94</v>
          </cell>
          <cell r="G237">
            <v>63.9</v>
          </cell>
          <cell r="H237">
            <v>6.1</v>
          </cell>
          <cell r="I237">
            <v>3.1</v>
          </cell>
          <cell r="J237">
            <v>3.74</v>
          </cell>
        </row>
        <row r="238">
          <cell r="F238">
            <v>28.13</v>
          </cell>
          <cell r="G238">
            <v>67.180000000000007</v>
          </cell>
          <cell r="H238">
            <v>5.93</v>
          </cell>
          <cell r="I238">
            <v>3.39</v>
          </cell>
          <cell r="J238">
            <v>4.09</v>
          </cell>
        </row>
        <row r="239">
          <cell r="F239">
            <v>28.17</v>
          </cell>
          <cell r="G239">
            <v>72.05</v>
          </cell>
          <cell r="H239">
            <v>5.78</v>
          </cell>
          <cell r="I239">
            <v>4.88</v>
          </cell>
          <cell r="J239">
            <v>5.93</v>
          </cell>
        </row>
        <row r="240">
          <cell r="F240">
            <v>27.7</v>
          </cell>
          <cell r="G240">
            <v>64.790000000000006</v>
          </cell>
          <cell r="H240">
            <v>5.93</v>
          </cell>
          <cell r="I240">
            <v>5.74</v>
          </cell>
          <cell r="J240">
            <v>7.06</v>
          </cell>
        </row>
        <row r="241">
          <cell r="F241">
            <v>27.13</v>
          </cell>
          <cell r="G241">
            <v>61.52</v>
          </cell>
          <cell r="H241">
            <v>6.15</v>
          </cell>
          <cell r="I241">
            <v>6.11</v>
          </cell>
          <cell r="J241">
            <v>7.53</v>
          </cell>
        </row>
        <row r="242">
          <cell r="F242">
            <v>27.07</v>
          </cell>
          <cell r="G242">
            <v>58.23</v>
          </cell>
          <cell r="H242">
            <v>6.34</v>
          </cell>
          <cell r="I242">
            <v>5.16</v>
          </cell>
          <cell r="J242">
            <v>6.29</v>
          </cell>
        </row>
        <row r="243">
          <cell r="F243">
            <v>27.26</v>
          </cell>
          <cell r="G243">
            <v>65.89</v>
          </cell>
          <cell r="H243">
            <v>6.26</v>
          </cell>
          <cell r="I243">
            <v>4.33</v>
          </cell>
          <cell r="J243">
            <v>5.23</v>
          </cell>
        </row>
        <row r="244">
          <cell r="F244">
            <v>27.51</v>
          </cell>
          <cell r="G244">
            <v>69.58</v>
          </cell>
          <cell r="H244">
            <v>6.23</v>
          </cell>
          <cell r="I244">
            <v>3.96</v>
          </cell>
          <cell r="J244">
            <v>4.75</v>
          </cell>
        </row>
        <row r="245">
          <cell r="F245">
            <v>27.59</v>
          </cell>
          <cell r="G245">
            <v>72.06</v>
          </cell>
          <cell r="H245">
            <v>6.11</v>
          </cell>
          <cell r="I245">
            <v>4.41</v>
          </cell>
          <cell r="J245">
            <v>5.3</v>
          </cell>
        </row>
        <row r="246">
          <cell r="F246">
            <v>27.64</v>
          </cell>
          <cell r="G246">
            <v>69.94</v>
          </cell>
          <cell r="H246">
            <v>6.14</v>
          </cell>
          <cell r="I246">
            <v>4.3899999999999997</v>
          </cell>
          <cell r="J246">
            <v>5.29</v>
          </cell>
        </row>
        <row r="247">
          <cell r="F247">
            <v>27.85</v>
          </cell>
          <cell r="G247">
            <v>67.89</v>
          </cell>
          <cell r="H247">
            <v>6.08</v>
          </cell>
          <cell r="I247">
            <v>3.89</v>
          </cell>
          <cell r="J247">
            <v>4.7</v>
          </cell>
        </row>
        <row r="248">
          <cell r="F248">
            <v>27.04</v>
          </cell>
          <cell r="G248">
            <v>72</v>
          </cell>
          <cell r="H248">
            <v>6.19</v>
          </cell>
          <cell r="I248">
            <v>5.22</v>
          </cell>
          <cell r="J248">
            <v>6.4</v>
          </cell>
        </row>
        <row r="249">
          <cell r="F249">
            <v>27.09</v>
          </cell>
          <cell r="G249">
            <v>65.2</v>
          </cell>
          <cell r="H249">
            <v>6.04</v>
          </cell>
          <cell r="I249">
            <v>6.06</v>
          </cell>
          <cell r="J249">
            <v>7.45</v>
          </cell>
        </row>
        <row r="250">
          <cell r="F250">
            <v>27.28</v>
          </cell>
          <cell r="G250">
            <v>64.17</v>
          </cell>
          <cell r="H250">
            <v>6.33</v>
          </cell>
          <cell r="I250">
            <v>5.19</v>
          </cell>
          <cell r="J250">
            <v>6.3</v>
          </cell>
        </row>
        <row r="251">
          <cell r="F251">
            <v>27.59</v>
          </cell>
          <cell r="G251">
            <v>66.37</v>
          </cell>
          <cell r="H251">
            <v>6.31</v>
          </cell>
          <cell r="I251">
            <v>4.3099999999999996</v>
          </cell>
          <cell r="J251">
            <v>5.21</v>
          </cell>
        </row>
        <row r="252">
          <cell r="F252">
            <v>27.4</v>
          </cell>
          <cell r="G252">
            <v>70.099999999999994</v>
          </cell>
          <cell r="H252">
            <v>6.38</v>
          </cell>
          <cell r="I252">
            <v>5.01</v>
          </cell>
          <cell r="J252">
            <v>6.1</v>
          </cell>
        </row>
        <row r="253">
          <cell r="F253">
            <v>27.07</v>
          </cell>
          <cell r="G253">
            <v>64.97</v>
          </cell>
          <cell r="H253">
            <v>6.65</v>
          </cell>
          <cell r="I253">
            <v>4.3899999999999997</v>
          </cell>
          <cell r="J253">
            <v>5.35</v>
          </cell>
        </row>
        <row r="254">
          <cell r="F254">
            <v>27.25</v>
          </cell>
          <cell r="G254">
            <v>69.06</v>
          </cell>
          <cell r="H254">
            <v>6.56</v>
          </cell>
          <cell r="I254">
            <v>3.77</v>
          </cell>
          <cell r="J254">
            <v>4.57</v>
          </cell>
        </row>
        <row r="255">
          <cell r="F255">
            <v>26.99</v>
          </cell>
          <cell r="G255">
            <v>68.5</v>
          </cell>
          <cell r="H255">
            <v>6.42</v>
          </cell>
          <cell r="I255">
            <v>5</v>
          </cell>
          <cell r="J255">
            <v>6.11</v>
          </cell>
        </row>
        <row r="256">
          <cell r="F256">
            <v>26.64</v>
          </cell>
          <cell r="G256">
            <v>71.14</v>
          </cell>
          <cell r="H256">
            <v>6.36</v>
          </cell>
          <cell r="I256">
            <v>5.22</v>
          </cell>
          <cell r="J256">
            <v>6.4</v>
          </cell>
        </row>
        <row r="257">
          <cell r="F257">
            <v>26.74</v>
          </cell>
          <cell r="G257">
            <v>68.739999999999995</v>
          </cell>
          <cell r="H257">
            <v>6.58</v>
          </cell>
          <cell r="I257">
            <v>4.25</v>
          </cell>
          <cell r="J257">
            <v>5.15</v>
          </cell>
        </row>
        <row r="258">
          <cell r="F258">
            <v>26.68</v>
          </cell>
          <cell r="G258">
            <v>61.84</v>
          </cell>
          <cell r="H258">
            <v>6.75</v>
          </cell>
          <cell r="I258">
            <v>4.96</v>
          </cell>
          <cell r="J258">
            <v>6.03</v>
          </cell>
        </row>
        <row r="259">
          <cell r="F259">
            <v>26.96</v>
          </cell>
          <cell r="G259">
            <v>59.93</v>
          </cell>
          <cell r="H259">
            <v>6.68</v>
          </cell>
          <cell r="I259">
            <v>4.43</v>
          </cell>
          <cell r="J259">
            <v>5.34</v>
          </cell>
        </row>
        <row r="260">
          <cell r="F260">
            <v>27.23</v>
          </cell>
          <cell r="G260">
            <v>60.81</v>
          </cell>
          <cell r="H260">
            <v>6.72</v>
          </cell>
          <cell r="I260">
            <v>4.96</v>
          </cell>
          <cell r="J260">
            <v>6.02</v>
          </cell>
        </row>
        <row r="261">
          <cell r="F261">
            <v>26.91</v>
          </cell>
          <cell r="G261">
            <v>65.48</v>
          </cell>
          <cell r="H261">
            <v>6.72</v>
          </cell>
          <cell r="I261">
            <v>5.03</v>
          </cell>
          <cell r="J261">
            <v>6.14</v>
          </cell>
        </row>
        <row r="262">
          <cell r="F262">
            <v>27.17</v>
          </cell>
          <cell r="G262">
            <v>66.099999999999994</v>
          </cell>
          <cell r="H262">
            <v>6.7</v>
          </cell>
          <cell r="I262">
            <v>4.49</v>
          </cell>
          <cell r="J262">
            <v>5.47</v>
          </cell>
        </row>
        <row r="263">
          <cell r="F263">
            <v>27.66</v>
          </cell>
          <cell r="G263">
            <v>67.48</v>
          </cell>
          <cell r="H263">
            <v>6.45</v>
          </cell>
          <cell r="I263">
            <v>3.7</v>
          </cell>
          <cell r="J263">
            <v>4.46</v>
          </cell>
        </row>
        <row r="264">
          <cell r="F264">
            <v>27.93</v>
          </cell>
          <cell r="G264">
            <v>69.2</v>
          </cell>
          <cell r="H264">
            <v>6.67</v>
          </cell>
          <cell r="I264">
            <v>4.05</v>
          </cell>
          <cell r="J264">
            <v>4.8600000000000003</v>
          </cell>
        </row>
        <row r="265">
          <cell r="F265">
            <v>28.07</v>
          </cell>
          <cell r="G265">
            <v>66.39</v>
          </cell>
          <cell r="H265">
            <v>6.76</v>
          </cell>
          <cell r="I265">
            <v>3.86</v>
          </cell>
          <cell r="J265">
            <v>4.6100000000000003</v>
          </cell>
        </row>
        <row r="266">
          <cell r="F266">
            <v>28.07</v>
          </cell>
          <cell r="G266">
            <v>67.790000000000006</v>
          </cell>
          <cell r="H266">
            <v>6.72</v>
          </cell>
          <cell r="I266">
            <v>4.32</v>
          </cell>
          <cell r="J266">
            <v>5.22</v>
          </cell>
        </row>
        <row r="267">
          <cell r="F267">
            <v>27.57</v>
          </cell>
          <cell r="G267">
            <v>67.930000000000007</v>
          </cell>
          <cell r="H267">
            <v>6.8</v>
          </cell>
          <cell r="I267">
            <v>4.92</v>
          </cell>
          <cell r="J267">
            <v>6</v>
          </cell>
        </row>
        <row r="268">
          <cell r="F268">
            <v>27.24</v>
          </cell>
          <cell r="G268">
            <v>68.03</v>
          </cell>
          <cell r="H268">
            <v>6.87</v>
          </cell>
          <cell r="I268">
            <v>4.45</v>
          </cell>
          <cell r="J268">
            <v>5.45</v>
          </cell>
        </row>
        <row r="269">
          <cell r="F269">
            <v>27.25</v>
          </cell>
          <cell r="G269">
            <v>72.25</v>
          </cell>
          <cell r="H269">
            <v>6.73</v>
          </cell>
          <cell r="I269">
            <v>4.3600000000000003</v>
          </cell>
          <cell r="J269">
            <v>5.32</v>
          </cell>
        </row>
        <row r="270">
          <cell r="F270">
            <v>27.24</v>
          </cell>
          <cell r="G270">
            <v>61.7</v>
          </cell>
          <cell r="H270">
            <v>6.96</v>
          </cell>
          <cell r="I270">
            <v>5.39</v>
          </cell>
          <cell r="J270">
            <v>6.56</v>
          </cell>
        </row>
        <row r="271">
          <cell r="F271">
            <v>27.08</v>
          </cell>
          <cell r="G271">
            <v>59.8</v>
          </cell>
          <cell r="H271">
            <v>7</v>
          </cell>
          <cell r="I271">
            <v>5.35</v>
          </cell>
          <cell r="J271">
            <v>6.55</v>
          </cell>
        </row>
        <row r="272">
          <cell r="F272">
            <v>27.39</v>
          </cell>
          <cell r="G272">
            <v>63.65</v>
          </cell>
          <cell r="H272">
            <v>6.91</v>
          </cell>
          <cell r="I272">
            <v>5.0599999999999996</v>
          </cell>
          <cell r="J272">
            <v>6.18</v>
          </cell>
        </row>
        <row r="273">
          <cell r="F273">
            <v>27.71</v>
          </cell>
          <cell r="G273">
            <v>64.95</v>
          </cell>
          <cell r="H273">
            <v>6.8</v>
          </cell>
          <cell r="I273">
            <v>4.42</v>
          </cell>
          <cell r="J273">
            <v>5.37</v>
          </cell>
        </row>
        <row r="274">
          <cell r="F274">
            <v>27.58</v>
          </cell>
          <cell r="G274">
            <v>66.959999999999994</v>
          </cell>
          <cell r="H274">
            <v>6.9</v>
          </cell>
          <cell r="I274">
            <v>4.7300000000000004</v>
          </cell>
          <cell r="J274">
            <v>5.73</v>
          </cell>
        </row>
        <row r="275">
          <cell r="F275">
            <v>27.94</v>
          </cell>
          <cell r="G275">
            <v>65.930000000000007</v>
          </cell>
          <cell r="H275">
            <v>7.07</v>
          </cell>
          <cell r="I275">
            <v>4.28</v>
          </cell>
          <cell r="J275">
            <v>5.18</v>
          </cell>
        </row>
        <row r="276">
          <cell r="F276">
            <v>28.2</v>
          </cell>
          <cell r="G276">
            <v>68.64</v>
          </cell>
          <cell r="H276">
            <v>6.79</v>
          </cell>
          <cell r="I276">
            <v>4.57</v>
          </cell>
          <cell r="J276">
            <v>5.54</v>
          </cell>
        </row>
        <row r="277">
          <cell r="F277">
            <v>28.09</v>
          </cell>
          <cell r="G277">
            <v>69.22</v>
          </cell>
          <cell r="H277">
            <v>6.79</v>
          </cell>
          <cell r="I277">
            <v>4.34</v>
          </cell>
          <cell r="J277">
            <v>5.26</v>
          </cell>
        </row>
        <row r="278">
          <cell r="F278">
            <v>28.26</v>
          </cell>
          <cell r="G278">
            <v>65.53</v>
          </cell>
          <cell r="H278">
            <v>0</v>
          </cell>
          <cell r="I278">
            <v>3.24</v>
          </cell>
          <cell r="J278">
            <v>3.89</v>
          </cell>
        </row>
        <row r="279">
          <cell r="F279">
            <v>28.47</v>
          </cell>
          <cell r="G279">
            <v>65.27</v>
          </cell>
          <cell r="H279">
            <v>7.02</v>
          </cell>
          <cell r="I279">
            <v>3.21</v>
          </cell>
          <cell r="J279">
            <v>3.82</v>
          </cell>
        </row>
        <row r="280">
          <cell r="F280">
            <v>28.79</v>
          </cell>
          <cell r="G280">
            <v>61.62</v>
          </cell>
          <cell r="H280">
            <v>7.12</v>
          </cell>
          <cell r="I280">
            <v>3.05</v>
          </cell>
          <cell r="J280">
            <v>3.67</v>
          </cell>
        </row>
        <row r="281">
          <cell r="F281">
            <v>29.03</v>
          </cell>
          <cell r="G281">
            <v>62.37</v>
          </cell>
          <cell r="H281">
            <v>7.01</v>
          </cell>
          <cell r="I281">
            <v>3.46</v>
          </cell>
          <cell r="J281">
            <v>4.2</v>
          </cell>
        </row>
        <row r="282">
          <cell r="F282">
            <v>29</v>
          </cell>
          <cell r="G282">
            <v>69.739999999999995</v>
          </cell>
          <cell r="H282">
            <v>6.51</v>
          </cell>
          <cell r="I282">
            <v>3.65</v>
          </cell>
          <cell r="J282">
            <v>4.43</v>
          </cell>
        </row>
        <row r="283">
          <cell r="F283">
            <v>28.66</v>
          </cell>
          <cell r="G283">
            <v>72.31</v>
          </cell>
          <cell r="H283">
            <v>6.44</v>
          </cell>
          <cell r="I283">
            <v>5.17</v>
          </cell>
          <cell r="J283">
            <v>6.28</v>
          </cell>
        </row>
        <row r="284">
          <cell r="F284">
            <v>28.51</v>
          </cell>
          <cell r="G284">
            <v>72.959999999999994</v>
          </cell>
          <cell r="H284">
            <v>7.03</v>
          </cell>
          <cell r="I284">
            <v>4.54</v>
          </cell>
          <cell r="J284">
            <v>5.5</v>
          </cell>
        </row>
        <row r="285">
          <cell r="F285">
            <v>28.78</v>
          </cell>
          <cell r="G285">
            <v>67.86</v>
          </cell>
          <cell r="H285">
            <v>7.12</v>
          </cell>
          <cell r="I285">
            <v>4.25</v>
          </cell>
          <cell r="J285">
            <v>5.15</v>
          </cell>
        </row>
        <row r="286">
          <cell r="F286">
            <v>28.25</v>
          </cell>
          <cell r="G286">
            <v>71.72</v>
          </cell>
          <cell r="H286">
            <v>7.03</v>
          </cell>
          <cell r="I286">
            <v>4.8499999999999996</v>
          </cell>
          <cell r="J286">
            <v>5.9</v>
          </cell>
        </row>
        <row r="287">
          <cell r="F287">
            <v>28.28</v>
          </cell>
          <cell r="G287">
            <v>70.39</v>
          </cell>
          <cell r="H287">
            <v>7.05</v>
          </cell>
          <cell r="I287">
            <v>4.2699999999999996</v>
          </cell>
          <cell r="J287">
            <v>5.21</v>
          </cell>
        </row>
        <row r="288">
          <cell r="F288">
            <v>29.02</v>
          </cell>
          <cell r="G288">
            <v>67.19</v>
          </cell>
          <cell r="H288">
            <v>7.1</v>
          </cell>
          <cell r="I288">
            <v>3.64</v>
          </cell>
          <cell r="J288">
            <v>4.3899999999999997</v>
          </cell>
        </row>
        <row r="289">
          <cell r="F289">
            <v>28.87</v>
          </cell>
          <cell r="G289">
            <v>67.569999999999993</v>
          </cell>
          <cell r="H289">
            <v>7.12</v>
          </cell>
          <cell r="I289">
            <v>4.1399999999999997</v>
          </cell>
          <cell r="J289">
            <v>5.01</v>
          </cell>
        </row>
        <row r="290">
          <cell r="F290">
            <v>29.07</v>
          </cell>
          <cell r="G290">
            <v>66.540000000000006</v>
          </cell>
          <cell r="H290">
            <v>7.11</v>
          </cell>
          <cell r="I290">
            <v>4.0199999999999996</v>
          </cell>
          <cell r="J290">
            <v>4.87</v>
          </cell>
        </row>
        <row r="291">
          <cell r="F291">
            <v>28.55</v>
          </cell>
          <cell r="G291">
            <v>71.13</v>
          </cell>
          <cell r="H291">
            <v>7.25</v>
          </cell>
          <cell r="I291">
            <v>4.53</v>
          </cell>
          <cell r="J291">
            <v>5.58</v>
          </cell>
        </row>
        <row r="292">
          <cell r="F292">
            <v>28.68</v>
          </cell>
          <cell r="G292">
            <v>70.7</v>
          </cell>
          <cell r="H292">
            <v>7.25</v>
          </cell>
          <cell r="I292">
            <v>4.1500000000000004</v>
          </cell>
          <cell r="J292">
            <v>5.04</v>
          </cell>
        </row>
        <row r="293">
          <cell r="F293">
            <v>28.46</v>
          </cell>
          <cell r="G293">
            <v>67</v>
          </cell>
          <cell r="H293">
            <v>7.33</v>
          </cell>
          <cell r="I293">
            <v>4.53</v>
          </cell>
          <cell r="J293">
            <v>5.56</v>
          </cell>
        </row>
        <row r="294">
          <cell r="F294">
            <v>28.8</v>
          </cell>
          <cell r="G294">
            <v>67.11</v>
          </cell>
          <cell r="H294">
            <v>7.36</v>
          </cell>
          <cell r="I294">
            <v>4.18</v>
          </cell>
          <cell r="J294">
            <v>5.08</v>
          </cell>
        </row>
        <row r="295">
          <cell r="F295">
            <v>28.76</v>
          </cell>
          <cell r="G295">
            <v>66.33</v>
          </cell>
          <cell r="H295">
            <v>7.24</v>
          </cell>
          <cell r="I295">
            <v>4.25</v>
          </cell>
          <cell r="J295">
            <v>5.14</v>
          </cell>
        </row>
        <row r="296">
          <cell r="F296">
            <v>29.03</v>
          </cell>
          <cell r="G296">
            <v>66.77</v>
          </cell>
          <cell r="H296">
            <v>7.27</v>
          </cell>
          <cell r="I296">
            <v>3.86</v>
          </cell>
          <cell r="J296">
            <v>4.68</v>
          </cell>
        </row>
        <row r="297">
          <cell r="F297">
            <v>29.16</v>
          </cell>
          <cell r="G297">
            <v>66.040000000000006</v>
          </cell>
          <cell r="H297">
            <v>7.31</v>
          </cell>
          <cell r="I297">
            <v>3.8</v>
          </cell>
          <cell r="J297">
            <v>4.6100000000000003</v>
          </cell>
        </row>
        <row r="298">
          <cell r="F298">
            <v>29.28</v>
          </cell>
          <cell r="G298">
            <v>66.849999999999994</v>
          </cell>
          <cell r="H298">
            <v>7.35</v>
          </cell>
          <cell r="I298">
            <v>3.63</v>
          </cell>
          <cell r="J298">
            <v>4.41</v>
          </cell>
        </row>
        <row r="299">
          <cell r="F299">
            <v>29.53</v>
          </cell>
          <cell r="G299">
            <v>65.14</v>
          </cell>
          <cell r="H299">
            <v>7.36</v>
          </cell>
          <cell r="I299">
            <v>3.59</v>
          </cell>
          <cell r="J299">
            <v>4.3499999999999996</v>
          </cell>
        </row>
        <row r="300">
          <cell r="F300">
            <v>29.67</v>
          </cell>
          <cell r="G300">
            <v>65.17</v>
          </cell>
          <cell r="H300">
            <v>7.36</v>
          </cell>
          <cell r="I300">
            <v>2.68</v>
          </cell>
          <cell r="J300">
            <v>3.25</v>
          </cell>
        </row>
        <row r="301">
          <cell r="F301">
            <v>30.21</v>
          </cell>
          <cell r="G301">
            <v>62.93</v>
          </cell>
          <cell r="H301">
            <v>7.43</v>
          </cell>
          <cell r="I301">
            <v>2.08</v>
          </cell>
          <cell r="J301">
            <v>2.5</v>
          </cell>
        </row>
        <row r="302">
          <cell r="F302">
            <v>30.17</v>
          </cell>
          <cell r="G302">
            <v>60.8</v>
          </cell>
          <cell r="H302">
            <v>7.38</v>
          </cell>
          <cell r="I302">
            <v>2.99</v>
          </cell>
          <cell r="J302">
            <v>3.59</v>
          </cell>
        </row>
        <row r="303">
          <cell r="F303">
            <v>29.87</v>
          </cell>
          <cell r="G303">
            <v>57.37</v>
          </cell>
          <cell r="H303">
            <v>7.55</v>
          </cell>
          <cell r="I303">
            <v>3.39</v>
          </cell>
          <cell r="J303">
            <v>4.13</v>
          </cell>
        </row>
        <row r="304">
          <cell r="F304">
            <v>29.84</v>
          </cell>
          <cell r="G304">
            <v>62.14</v>
          </cell>
          <cell r="H304">
            <v>7.37</v>
          </cell>
          <cell r="I304">
            <v>3.38</v>
          </cell>
          <cell r="J304">
            <v>4.04</v>
          </cell>
        </row>
        <row r="305">
          <cell r="F305">
            <v>30.5</v>
          </cell>
          <cell r="G305">
            <v>64.59</v>
          </cell>
          <cell r="H305">
            <v>0</v>
          </cell>
          <cell r="I305">
            <v>3.13</v>
          </cell>
          <cell r="J305">
            <v>3.74</v>
          </cell>
        </row>
        <row r="306">
          <cell r="F306">
            <v>30.39</v>
          </cell>
          <cell r="G306">
            <v>59.47</v>
          </cell>
          <cell r="H306">
            <v>7.63</v>
          </cell>
          <cell r="I306">
            <v>3</v>
          </cell>
          <cell r="J306">
            <v>3.59</v>
          </cell>
        </row>
        <row r="307">
          <cell r="F307">
            <v>30.64</v>
          </cell>
          <cell r="G307">
            <v>64.59</v>
          </cell>
          <cell r="H307">
            <v>7.48</v>
          </cell>
          <cell r="I307">
            <v>2.98</v>
          </cell>
          <cell r="J307">
            <v>3.55</v>
          </cell>
        </row>
        <row r="308">
          <cell r="F308">
            <v>29.88</v>
          </cell>
          <cell r="G308">
            <v>64.78</v>
          </cell>
          <cell r="H308">
            <v>7.41</v>
          </cell>
          <cell r="I308">
            <v>4.59</v>
          </cell>
          <cell r="J308">
            <v>5.59</v>
          </cell>
        </row>
        <row r="309">
          <cell r="F309">
            <v>29.9</v>
          </cell>
          <cell r="G309">
            <v>64.67</v>
          </cell>
          <cell r="H309">
            <v>7.38</v>
          </cell>
          <cell r="I309">
            <v>4.38</v>
          </cell>
          <cell r="J309">
            <v>5.37</v>
          </cell>
        </row>
        <row r="310">
          <cell r="F310">
            <v>29.72</v>
          </cell>
          <cell r="G310">
            <v>65.78</v>
          </cell>
          <cell r="H310">
            <v>7.49</v>
          </cell>
          <cell r="I310">
            <v>3.98</v>
          </cell>
          <cell r="J310">
            <v>4.8600000000000003</v>
          </cell>
        </row>
        <row r="311">
          <cell r="F311">
            <v>29.86</v>
          </cell>
          <cell r="G311">
            <v>64.48</v>
          </cell>
          <cell r="H311">
            <v>7.43</v>
          </cell>
          <cell r="I311">
            <v>3.83</v>
          </cell>
          <cell r="J311">
            <v>4.63</v>
          </cell>
        </row>
        <row r="312">
          <cell r="F312">
            <v>29.66</v>
          </cell>
          <cell r="G312">
            <v>64.5</v>
          </cell>
          <cell r="H312">
            <v>7.52</v>
          </cell>
          <cell r="I312">
            <v>4.09</v>
          </cell>
          <cell r="J312">
            <v>4.95</v>
          </cell>
        </row>
        <row r="313">
          <cell r="F313">
            <v>30.23</v>
          </cell>
          <cell r="G313">
            <v>65.36</v>
          </cell>
          <cell r="H313">
            <v>7.48</v>
          </cell>
          <cell r="I313">
            <v>3.27</v>
          </cell>
          <cell r="J313">
            <v>3.95</v>
          </cell>
        </row>
        <row r="314">
          <cell r="F314">
            <v>30.22</v>
          </cell>
          <cell r="G314">
            <v>65.83</v>
          </cell>
          <cell r="H314">
            <v>7.54</v>
          </cell>
          <cell r="I314">
            <v>3.13</v>
          </cell>
          <cell r="J314">
            <v>3.76</v>
          </cell>
        </row>
        <row r="315">
          <cell r="F315">
            <v>30.66</v>
          </cell>
          <cell r="G315">
            <v>62.93</v>
          </cell>
          <cell r="H315">
            <v>7.52</v>
          </cell>
          <cell r="I315">
            <v>2.37</v>
          </cell>
          <cell r="J315">
            <v>2.83</v>
          </cell>
        </row>
        <row r="316">
          <cell r="F316">
            <v>30.83</v>
          </cell>
          <cell r="G316">
            <v>64.349999999999994</v>
          </cell>
          <cell r="H316">
            <v>7.47</v>
          </cell>
          <cell r="I316">
            <v>2.71</v>
          </cell>
          <cell r="J316">
            <v>3.25</v>
          </cell>
        </row>
        <row r="317">
          <cell r="F317">
            <v>30.59</v>
          </cell>
          <cell r="G317">
            <v>69.739999999999995</v>
          </cell>
          <cell r="H317">
            <v>7.14</v>
          </cell>
          <cell r="I317">
            <v>3.4</v>
          </cell>
          <cell r="J317">
            <v>4.0599999999999996</v>
          </cell>
        </row>
        <row r="318">
          <cell r="F318">
            <v>30.6</v>
          </cell>
          <cell r="G318">
            <v>68.16</v>
          </cell>
          <cell r="H318">
            <v>7.05</v>
          </cell>
          <cell r="I318">
            <v>4.3600000000000003</v>
          </cell>
          <cell r="J318">
            <v>5.24</v>
          </cell>
        </row>
        <row r="319">
          <cell r="F319">
            <v>30.72</v>
          </cell>
          <cell r="G319">
            <v>63.84</v>
          </cell>
          <cell r="H319">
            <v>7.45</v>
          </cell>
          <cell r="I319">
            <v>3.56</v>
          </cell>
          <cell r="J319">
            <v>4.28</v>
          </cell>
        </row>
        <row r="320">
          <cell r="F320">
            <v>31.01</v>
          </cell>
          <cell r="G320">
            <v>65.2</v>
          </cell>
          <cell r="H320">
            <v>7.1</v>
          </cell>
          <cell r="I320">
            <v>3.01</v>
          </cell>
          <cell r="J320">
            <v>3.59</v>
          </cell>
        </row>
        <row r="321">
          <cell r="F321">
            <v>31.32</v>
          </cell>
          <cell r="G321">
            <v>65.72</v>
          </cell>
          <cell r="H321">
            <v>7.21</v>
          </cell>
          <cell r="I321">
            <v>2.19</v>
          </cell>
          <cell r="J321">
            <v>2.61</v>
          </cell>
        </row>
        <row r="322">
          <cell r="F322">
            <v>31.35</v>
          </cell>
          <cell r="G322">
            <v>65.489999999999995</v>
          </cell>
          <cell r="H322">
            <v>7.61</v>
          </cell>
          <cell r="I322">
            <v>2.4900000000000002</v>
          </cell>
          <cell r="J322">
            <v>2.94</v>
          </cell>
        </row>
        <row r="323">
          <cell r="F323">
            <v>31.49</v>
          </cell>
          <cell r="G323">
            <v>64.23</v>
          </cell>
          <cell r="H323">
            <v>7.68</v>
          </cell>
          <cell r="I323">
            <v>2.4900000000000002</v>
          </cell>
          <cell r="J323">
            <v>2.94</v>
          </cell>
        </row>
        <row r="324">
          <cell r="F324">
            <v>31.03</v>
          </cell>
          <cell r="G324">
            <v>62.39</v>
          </cell>
          <cell r="H324">
            <v>7.5</v>
          </cell>
          <cell r="I324">
            <v>2.73</v>
          </cell>
          <cell r="J324">
            <v>3.2</v>
          </cell>
        </row>
        <row r="325">
          <cell r="F325">
            <v>31.1</v>
          </cell>
          <cell r="G325">
            <v>63.39</v>
          </cell>
          <cell r="H325">
            <v>7.51</v>
          </cell>
          <cell r="I325">
            <v>3.1</v>
          </cell>
          <cell r="J325">
            <v>3.7</v>
          </cell>
        </row>
        <row r="326">
          <cell r="F326">
            <v>31.16</v>
          </cell>
          <cell r="G326">
            <v>65.89</v>
          </cell>
          <cell r="H326">
            <v>7.4</v>
          </cell>
          <cell r="I326">
            <v>3.62</v>
          </cell>
          <cell r="J326">
            <v>4.34</v>
          </cell>
        </row>
        <row r="327">
          <cell r="F327">
            <v>31.62</v>
          </cell>
          <cell r="G327">
            <v>67.06</v>
          </cell>
          <cell r="H327">
            <v>7.13</v>
          </cell>
          <cell r="I327">
            <v>2.9</v>
          </cell>
          <cell r="J327">
            <v>3.5</v>
          </cell>
        </row>
        <row r="328">
          <cell r="F328">
            <v>31.52</v>
          </cell>
          <cell r="G328">
            <v>67.45</v>
          </cell>
          <cell r="H328">
            <v>7.53</v>
          </cell>
          <cell r="I328">
            <v>3.64</v>
          </cell>
          <cell r="J328">
            <v>4.37</v>
          </cell>
        </row>
        <row r="329">
          <cell r="F329">
            <v>31.81</v>
          </cell>
          <cell r="G329">
            <v>65.97</v>
          </cell>
          <cell r="H329">
            <v>7.11</v>
          </cell>
          <cell r="I329">
            <v>2.4500000000000002</v>
          </cell>
          <cell r="J329">
            <v>2.88</v>
          </cell>
        </row>
        <row r="330">
          <cell r="F330">
            <v>31.59</v>
          </cell>
          <cell r="G330">
            <v>62.68</v>
          </cell>
          <cell r="H330">
            <v>7.57</v>
          </cell>
          <cell r="I330">
            <v>2.2000000000000002</v>
          </cell>
          <cell r="J330">
            <v>2.61</v>
          </cell>
        </row>
        <row r="331">
          <cell r="F331">
            <v>31.61</v>
          </cell>
          <cell r="G331">
            <v>63.3</v>
          </cell>
          <cell r="H331">
            <v>7.55</v>
          </cell>
          <cell r="I331">
            <v>2.14</v>
          </cell>
          <cell r="J331">
            <v>2.54</v>
          </cell>
        </row>
        <row r="332">
          <cell r="F332">
            <v>31.81</v>
          </cell>
          <cell r="G332">
            <v>64.599999999999994</v>
          </cell>
          <cell r="H332">
            <v>7.62</v>
          </cell>
          <cell r="I332">
            <v>1.75</v>
          </cell>
          <cell r="J332">
            <v>2.08</v>
          </cell>
        </row>
        <row r="333">
          <cell r="F333">
            <v>31.91</v>
          </cell>
          <cell r="G333">
            <v>60.03</v>
          </cell>
          <cell r="H333">
            <v>7.72</v>
          </cell>
          <cell r="I333">
            <v>2.39</v>
          </cell>
          <cell r="J333">
            <v>2.85</v>
          </cell>
        </row>
        <row r="334">
          <cell r="F334">
            <v>31.98</v>
          </cell>
          <cell r="G334">
            <v>56.87</v>
          </cell>
          <cell r="H334">
            <v>7.65</v>
          </cell>
          <cell r="I334">
            <v>2.04</v>
          </cell>
          <cell r="J334">
            <v>2.48</v>
          </cell>
        </row>
        <row r="335">
          <cell r="F335">
            <v>31.97</v>
          </cell>
          <cell r="G335">
            <v>58.49</v>
          </cell>
          <cell r="H335">
            <v>7.61</v>
          </cell>
          <cell r="I335">
            <v>1.88</v>
          </cell>
          <cell r="J335">
            <v>2.2599999999999998</v>
          </cell>
        </row>
        <row r="336">
          <cell r="F336">
            <v>31.89</v>
          </cell>
          <cell r="G336">
            <v>60.95</v>
          </cell>
          <cell r="H336">
            <v>7.35</v>
          </cell>
          <cell r="I336">
            <v>2.76</v>
          </cell>
          <cell r="J336">
            <v>3.29</v>
          </cell>
        </row>
        <row r="337">
          <cell r="F337">
            <v>31.62</v>
          </cell>
          <cell r="G337">
            <v>62.46</v>
          </cell>
          <cell r="H337">
            <v>7.67</v>
          </cell>
          <cell r="I337">
            <v>3.23</v>
          </cell>
          <cell r="J337">
            <v>3.89</v>
          </cell>
        </row>
        <row r="338">
          <cell r="F338">
            <v>31.97</v>
          </cell>
          <cell r="G338">
            <v>63.08</v>
          </cell>
          <cell r="H338">
            <v>7.67</v>
          </cell>
          <cell r="I338">
            <v>2.41</v>
          </cell>
          <cell r="J338">
            <v>2.87</v>
          </cell>
        </row>
        <row r="339">
          <cell r="F339">
            <v>32.44</v>
          </cell>
          <cell r="G339">
            <v>61.41</v>
          </cell>
          <cell r="H339">
            <v>7.65</v>
          </cell>
          <cell r="I339">
            <v>2.1800000000000002</v>
          </cell>
          <cell r="J339">
            <v>2.57</v>
          </cell>
        </row>
        <row r="340">
          <cell r="F340">
            <v>32.17</v>
          </cell>
          <cell r="G340">
            <v>63.53</v>
          </cell>
          <cell r="H340">
            <v>7.11</v>
          </cell>
          <cell r="I340">
            <v>2.2200000000000002</v>
          </cell>
          <cell r="J340">
            <v>2.62</v>
          </cell>
        </row>
        <row r="341">
          <cell r="F341">
            <v>32.46</v>
          </cell>
          <cell r="G341">
            <v>58.92</v>
          </cell>
          <cell r="H341">
            <v>7.62</v>
          </cell>
          <cell r="I341">
            <v>1.93</v>
          </cell>
          <cell r="J341">
            <v>2.27</v>
          </cell>
        </row>
        <row r="342">
          <cell r="F342">
            <v>32.619999999999997</v>
          </cell>
          <cell r="G342">
            <v>61.46</v>
          </cell>
          <cell r="H342">
            <v>7.61</v>
          </cell>
          <cell r="I342">
            <v>1.87</v>
          </cell>
          <cell r="J342">
            <v>2.19</v>
          </cell>
        </row>
        <row r="343">
          <cell r="F343">
            <v>32.840000000000003</v>
          </cell>
          <cell r="G343">
            <v>60.89</v>
          </cell>
          <cell r="H343">
            <v>7.18</v>
          </cell>
          <cell r="I343">
            <v>1.76</v>
          </cell>
          <cell r="J343">
            <v>2.0499999999999998</v>
          </cell>
        </row>
        <row r="344">
          <cell r="F344">
            <v>32.659999999999997</v>
          </cell>
          <cell r="G344">
            <v>61.32</v>
          </cell>
          <cell r="H344">
            <v>7.59</v>
          </cell>
          <cell r="I344">
            <v>1.7</v>
          </cell>
          <cell r="J344">
            <v>2.0099999999999998</v>
          </cell>
        </row>
        <row r="345">
          <cell r="F345">
            <v>31.71</v>
          </cell>
          <cell r="G345">
            <v>64.84</v>
          </cell>
          <cell r="H345">
            <v>7.2</v>
          </cell>
          <cell r="I345">
            <v>2.0099999999999998</v>
          </cell>
          <cell r="J345">
            <v>2.35</v>
          </cell>
        </row>
        <row r="346">
          <cell r="F346">
            <v>31.96</v>
          </cell>
          <cell r="G346">
            <v>65.22</v>
          </cell>
          <cell r="H346">
            <v>7.45</v>
          </cell>
          <cell r="I346">
            <v>2.69</v>
          </cell>
          <cell r="J346">
            <v>3.18</v>
          </cell>
        </row>
        <row r="347">
          <cell r="F347">
            <v>32.020000000000003</v>
          </cell>
          <cell r="G347">
            <v>66.87</v>
          </cell>
          <cell r="H347">
            <v>6.79</v>
          </cell>
          <cell r="I347">
            <v>2.38</v>
          </cell>
          <cell r="J347">
            <v>2.78</v>
          </cell>
        </row>
        <row r="348">
          <cell r="F348">
            <v>31.94</v>
          </cell>
          <cell r="G348">
            <v>66.41</v>
          </cell>
          <cell r="H348">
            <v>7.45</v>
          </cell>
          <cell r="I348">
            <v>3.32</v>
          </cell>
          <cell r="J348">
            <v>3.91</v>
          </cell>
        </row>
        <row r="349">
          <cell r="F349">
            <v>32.4</v>
          </cell>
          <cell r="G349">
            <v>63.24</v>
          </cell>
          <cell r="H349">
            <v>7.67</v>
          </cell>
          <cell r="I349">
            <v>2.23</v>
          </cell>
          <cell r="J349">
            <v>2.63</v>
          </cell>
        </row>
        <row r="350">
          <cell r="F350">
            <v>32.78</v>
          </cell>
          <cell r="G350">
            <v>61.21</v>
          </cell>
          <cell r="H350">
            <v>7.29</v>
          </cell>
          <cell r="I350">
            <v>1.3</v>
          </cell>
          <cell r="J350">
            <v>1.54</v>
          </cell>
        </row>
        <row r="351">
          <cell r="F351">
            <v>32.96</v>
          </cell>
          <cell r="G351">
            <v>62.05</v>
          </cell>
          <cell r="H351">
            <v>7.37</v>
          </cell>
          <cell r="I351">
            <v>1.82</v>
          </cell>
          <cell r="J351">
            <v>2.15</v>
          </cell>
        </row>
        <row r="352">
          <cell r="F352">
            <v>32.32</v>
          </cell>
          <cell r="G352">
            <v>63.35</v>
          </cell>
          <cell r="H352">
            <v>6.33</v>
          </cell>
          <cell r="I352">
            <v>0.91</v>
          </cell>
          <cell r="J352">
            <v>1.07</v>
          </cell>
        </row>
        <row r="353">
          <cell r="F353">
            <v>31.41</v>
          </cell>
          <cell r="G353">
            <v>68</v>
          </cell>
          <cell r="H353">
            <v>5.81</v>
          </cell>
          <cell r="I353">
            <v>1.83</v>
          </cell>
          <cell r="J353">
            <v>2.15</v>
          </cell>
        </row>
        <row r="354">
          <cell r="F354">
            <v>31.2</v>
          </cell>
          <cell r="G354">
            <v>72.349999999999994</v>
          </cell>
          <cell r="H354">
            <v>5.45</v>
          </cell>
          <cell r="I354">
            <v>2.62</v>
          </cell>
          <cell r="J354">
            <v>3.1</v>
          </cell>
        </row>
        <row r="355">
          <cell r="F355">
            <v>30.44</v>
          </cell>
          <cell r="G355">
            <v>72.78</v>
          </cell>
          <cell r="H355">
            <v>7.01</v>
          </cell>
          <cell r="I355">
            <v>1.47</v>
          </cell>
          <cell r="J355">
            <v>1.75</v>
          </cell>
        </row>
        <row r="356">
          <cell r="F356">
            <v>31.31</v>
          </cell>
          <cell r="G356">
            <v>68.63</v>
          </cell>
          <cell r="H356">
            <v>7.52</v>
          </cell>
          <cell r="I356">
            <v>1.63</v>
          </cell>
          <cell r="J356">
            <v>1.93</v>
          </cell>
        </row>
        <row r="357">
          <cell r="F357">
            <v>31.77</v>
          </cell>
          <cell r="G357">
            <v>69.36</v>
          </cell>
          <cell r="H357">
            <v>7.37</v>
          </cell>
          <cell r="I357">
            <v>2.15</v>
          </cell>
          <cell r="J357">
            <v>2.5299999999999998</v>
          </cell>
        </row>
        <row r="358">
          <cell r="F358">
            <v>32.119999999999997</v>
          </cell>
          <cell r="G358">
            <v>66.39</v>
          </cell>
          <cell r="H358">
            <v>7.61</v>
          </cell>
          <cell r="I358">
            <v>1.48</v>
          </cell>
          <cell r="J358">
            <v>1.69</v>
          </cell>
        </row>
        <row r="359">
          <cell r="F359">
            <v>32.39</v>
          </cell>
          <cell r="G359">
            <v>62.87</v>
          </cell>
          <cell r="H359">
            <v>7.31</v>
          </cell>
          <cell r="I359">
            <v>1.26</v>
          </cell>
          <cell r="J359">
            <v>1.51</v>
          </cell>
        </row>
        <row r="360">
          <cell r="F360">
            <v>32.93</v>
          </cell>
          <cell r="G360">
            <v>60.96</v>
          </cell>
          <cell r="H360">
            <v>7.39</v>
          </cell>
          <cell r="I360">
            <v>1.24</v>
          </cell>
          <cell r="J360">
            <v>1.45</v>
          </cell>
        </row>
        <row r="361">
          <cell r="F361">
            <v>32.479999999999997</v>
          </cell>
          <cell r="G361">
            <v>64.61</v>
          </cell>
          <cell r="H361">
            <v>6.93</v>
          </cell>
          <cell r="I361">
            <v>1.83</v>
          </cell>
          <cell r="J361">
            <v>2.13</v>
          </cell>
        </row>
        <row r="362">
          <cell r="F362">
            <v>32.549999999999997</v>
          </cell>
          <cell r="G362">
            <v>61.94</v>
          </cell>
          <cell r="H362">
            <v>7.35</v>
          </cell>
          <cell r="I362">
            <v>1.26</v>
          </cell>
          <cell r="J362">
            <v>1.46</v>
          </cell>
        </row>
        <row r="363">
          <cell r="F363">
            <v>31.54</v>
          </cell>
          <cell r="G363">
            <v>67.430000000000007</v>
          </cell>
          <cell r="H363">
            <v>6.98</v>
          </cell>
          <cell r="I363">
            <v>1.35</v>
          </cell>
          <cell r="J363">
            <v>1.57</v>
          </cell>
        </row>
        <row r="364">
          <cell r="F364">
            <v>31.5</v>
          </cell>
          <cell r="G364">
            <v>66.94</v>
          </cell>
          <cell r="H364">
            <v>7.26</v>
          </cell>
          <cell r="I364">
            <v>1.39</v>
          </cell>
          <cell r="J364">
            <v>1.62</v>
          </cell>
        </row>
        <row r="365">
          <cell r="F365">
            <v>31.19</v>
          </cell>
          <cell r="G365">
            <v>69.819999999999993</v>
          </cell>
          <cell r="H365">
            <v>6.67</v>
          </cell>
          <cell r="I365">
            <v>1.54</v>
          </cell>
          <cell r="J365">
            <v>1.79</v>
          </cell>
        </row>
        <row r="366">
          <cell r="F366">
            <v>30.69</v>
          </cell>
          <cell r="G366">
            <v>74.34</v>
          </cell>
          <cell r="H366">
            <v>6.79</v>
          </cell>
          <cell r="I366">
            <v>1.99</v>
          </cell>
          <cell r="J366">
            <v>2.33</v>
          </cell>
        </row>
        <row r="367">
          <cell r="F367">
            <v>31.57</v>
          </cell>
          <cell r="G367">
            <v>70.23</v>
          </cell>
          <cell r="H367">
            <v>6.7</v>
          </cell>
          <cell r="I367">
            <v>1.87</v>
          </cell>
          <cell r="J367">
            <v>2.1800000000000002</v>
          </cell>
        </row>
        <row r="368">
          <cell r="F368">
            <v>31.36</v>
          </cell>
          <cell r="G368">
            <v>69.08</v>
          </cell>
          <cell r="H368">
            <v>7.1</v>
          </cell>
          <cell r="I368">
            <v>1.97</v>
          </cell>
          <cell r="J368">
            <v>2.2999999999999998</v>
          </cell>
        </row>
        <row r="369">
          <cell r="F369">
            <v>31.95</v>
          </cell>
          <cell r="G369">
            <v>67.17</v>
          </cell>
          <cell r="H369">
            <v>5.42</v>
          </cell>
          <cell r="I369">
            <v>1.57</v>
          </cell>
          <cell r="J369">
            <v>1.83</v>
          </cell>
        </row>
        <row r="370">
          <cell r="F370">
            <v>30.81</v>
          </cell>
          <cell r="G370">
            <v>68.959999999999994</v>
          </cell>
          <cell r="H370">
            <v>7.02</v>
          </cell>
          <cell r="I370">
            <v>1.87</v>
          </cell>
          <cell r="J370">
            <v>2.23</v>
          </cell>
        </row>
        <row r="371">
          <cell r="F371">
            <v>31.9</v>
          </cell>
          <cell r="G371">
            <v>65.180000000000007</v>
          </cell>
          <cell r="H371">
            <v>7.32</v>
          </cell>
          <cell r="I371">
            <v>2.57</v>
          </cell>
          <cell r="J371">
            <v>3.08</v>
          </cell>
        </row>
        <row r="372">
          <cell r="F372">
            <v>32.11</v>
          </cell>
          <cell r="G372">
            <v>68.95</v>
          </cell>
          <cell r="H372">
            <v>6.61</v>
          </cell>
          <cell r="I372">
            <v>2.2200000000000002</v>
          </cell>
          <cell r="J372">
            <v>2.63</v>
          </cell>
        </row>
        <row r="373">
          <cell r="F373">
            <v>31.48</v>
          </cell>
          <cell r="G373">
            <v>71.569999999999993</v>
          </cell>
          <cell r="H373">
            <v>6.45</v>
          </cell>
          <cell r="I373">
            <v>2.66</v>
          </cell>
          <cell r="J373">
            <v>3.19</v>
          </cell>
        </row>
        <row r="374">
          <cell r="F374">
            <v>31.66</v>
          </cell>
          <cell r="G374">
            <v>69.22</v>
          </cell>
          <cell r="H374">
            <v>7.36</v>
          </cell>
          <cell r="I374">
            <v>2.2599999999999998</v>
          </cell>
          <cell r="J374">
            <v>2.69</v>
          </cell>
        </row>
        <row r="375">
          <cell r="F375">
            <v>32.380000000000003</v>
          </cell>
          <cell r="G375">
            <v>64.099999999999994</v>
          </cell>
          <cell r="H375">
            <v>7.33</v>
          </cell>
          <cell r="I375">
            <v>2.15</v>
          </cell>
          <cell r="J375">
            <v>2.56</v>
          </cell>
        </row>
        <row r="376">
          <cell r="F376">
            <v>31.55</v>
          </cell>
          <cell r="G376">
            <v>66.489999999999995</v>
          </cell>
          <cell r="H376">
            <v>7.53</v>
          </cell>
          <cell r="I376">
            <v>1.57</v>
          </cell>
          <cell r="J376">
            <v>1.84</v>
          </cell>
        </row>
        <row r="377">
          <cell r="F377">
            <v>31.35</v>
          </cell>
          <cell r="G377">
            <v>71.48</v>
          </cell>
          <cell r="H377">
            <v>7.44</v>
          </cell>
          <cell r="I377">
            <v>2.2000000000000002</v>
          </cell>
          <cell r="J377">
            <v>2.57</v>
          </cell>
        </row>
        <row r="378">
          <cell r="F378">
            <v>30.16</v>
          </cell>
          <cell r="G378">
            <v>78.86</v>
          </cell>
          <cell r="H378">
            <v>6</v>
          </cell>
          <cell r="I378">
            <v>3.04</v>
          </cell>
          <cell r="J378">
            <v>3.59</v>
          </cell>
        </row>
        <row r="379">
          <cell r="F379">
            <v>30.06</v>
          </cell>
          <cell r="G379">
            <v>78.28</v>
          </cell>
          <cell r="H379">
            <v>3.26</v>
          </cell>
          <cell r="I379">
            <v>3.77</v>
          </cell>
          <cell r="J379">
            <v>4.5</v>
          </cell>
        </row>
        <row r="380">
          <cell r="F380">
            <v>30.79</v>
          </cell>
          <cell r="G380">
            <v>75.069999999999993</v>
          </cell>
          <cell r="H380">
            <v>6.98</v>
          </cell>
          <cell r="I380">
            <v>1.07</v>
          </cell>
          <cell r="J380">
            <v>1.26</v>
          </cell>
        </row>
        <row r="381">
          <cell r="F381">
            <v>30.86</v>
          </cell>
          <cell r="G381">
            <v>72.27</v>
          </cell>
          <cell r="H381">
            <v>6.91</v>
          </cell>
          <cell r="I381">
            <v>1.29</v>
          </cell>
          <cell r="J381">
            <v>1.5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5" zoomScaleNormal="85" workbookViewId="0">
      <selection activeCell="J15" sqref="J15"/>
    </sheetView>
  </sheetViews>
  <sheetFormatPr defaultRowHeight="14.5" x14ac:dyDescent="0.35"/>
  <cols>
    <col min="1" max="1" width="4" customWidth="1"/>
    <col min="2" max="2" width="19" bestFit="1" customWidth="1"/>
    <col min="3" max="3" width="17.81640625" bestFit="1" customWidth="1"/>
    <col min="4" max="4" width="17" bestFit="1" customWidth="1"/>
    <col min="5" max="6" width="17.26953125" bestFit="1" customWidth="1"/>
  </cols>
  <sheetData>
    <row r="1" spans="1:6" x14ac:dyDescent="0.35">
      <c r="A1" t="s">
        <v>24</v>
      </c>
    </row>
    <row r="2" spans="1:6" x14ac:dyDescent="0.35">
      <c r="A2" s="1" t="s">
        <v>1</v>
      </c>
      <c r="B2" s="1" t="s">
        <v>0</v>
      </c>
      <c r="C2" s="1" t="s">
        <v>59</v>
      </c>
      <c r="D2" s="1" t="s">
        <v>60</v>
      </c>
      <c r="E2" s="1" t="s">
        <v>25</v>
      </c>
      <c r="F2" s="3" t="s">
        <v>29</v>
      </c>
    </row>
    <row r="3" spans="1:6" x14ac:dyDescent="0.35">
      <c r="A3">
        <v>1</v>
      </c>
      <c r="B3" t="s">
        <v>4</v>
      </c>
      <c r="C3" s="2">
        <v>1186</v>
      </c>
      <c r="D3" s="2">
        <v>86</v>
      </c>
      <c r="E3">
        <v>1769</v>
      </c>
      <c r="F3" s="3">
        <v>34710376</v>
      </c>
    </row>
    <row r="4" spans="1:6" x14ac:dyDescent="0.35">
      <c r="A4">
        <v>2</v>
      </c>
      <c r="B4" t="s">
        <v>5</v>
      </c>
      <c r="C4" s="2">
        <v>485</v>
      </c>
      <c r="D4" s="2">
        <v>129</v>
      </c>
      <c r="E4">
        <v>138</v>
      </c>
      <c r="F4" s="3">
        <v>2746746</v>
      </c>
    </row>
    <row r="5" spans="1:6" x14ac:dyDescent="0.35">
      <c r="A5">
        <v>3</v>
      </c>
      <c r="B5" t="s">
        <v>3</v>
      </c>
      <c r="C5" s="2">
        <v>454</v>
      </c>
      <c r="D5" s="2">
        <v>190</v>
      </c>
      <c r="E5">
        <v>2520</v>
      </c>
      <c r="F5" s="3">
        <v>49454157</v>
      </c>
    </row>
    <row r="6" spans="1:6" x14ac:dyDescent="0.35">
      <c r="A6">
        <v>4</v>
      </c>
      <c r="B6" t="s">
        <v>6</v>
      </c>
      <c r="C6" s="2">
        <v>104</v>
      </c>
      <c r="D6" s="2">
        <v>34</v>
      </c>
      <c r="E6">
        <v>276</v>
      </c>
      <c r="F6" s="3">
        <v>1669198</v>
      </c>
    </row>
    <row r="7" spans="1:6" x14ac:dyDescent="0.35">
      <c r="A7">
        <v>5</v>
      </c>
      <c r="B7" t="s">
        <v>7</v>
      </c>
      <c r="C7" s="2">
        <v>46</v>
      </c>
      <c r="D7" s="2">
        <v>33</v>
      </c>
      <c r="E7">
        <v>259</v>
      </c>
      <c r="F7" s="3">
        <v>5082479</v>
      </c>
    </row>
    <row r="8" spans="1:6" x14ac:dyDescent="0.35">
      <c r="A8">
        <v>6</v>
      </c>
      <c r="B8" t="s">
        <v>8</v>
      </c>
      <c r="C8" s="2">
        <v>326</v>
      </c>
      <c r="D8" s="2">
        <v>83</v>
      </c>
      <c r="E8">
        <v>339</v>
      </c>
      <c r="F8" s="3">
        <v>7369159</v>
      </c>
    </row>
    <row r="9" spans="1:6" x14ac:dyDescent="0.35">
      <c r="A9">
        <v>7</v>
      </c>
      <c r="B9" t="s">
        <v>9</v>
      </c>
      <c r="C9" s="2">
        <v>558</v>
      </c>
      <c r="D9" s="2">
        <v>265</v>
      </c>
      <c r="E9">
        <v>2469</v>
      </c>
      <c r="F9" s="3">
        <v>48447786</v>
      </c>
    </row>
    <row r="10" spans="1:6" x14ac:dyDescent="0.35">
      <c r="A10">
        <v>8</v>
      </c>
      <c r="B10" t="s">
        <v>10</v>
      </c>
      <c r="C10" s="2">
        <v>224</v>
      </c>
      <c r="D10" s="2">
        <v>238</v>
      </c>
      <c r="E10">
        <v>2891</v>
      </c>
      <c r="F10" s="3">
        <v>41343891</v>
      </c>
    </row>
    <row r="11" spans="1:6" x14ac:dyDescent="0.35">
      <c r="A11">
        <v>9</v>
      </c>
      <c r="B11" t="s">
        <v>11</v>
      </c>
      <c r="C11" s="2">
        <v>547</v>
      </c>
      <c r="D11" s="2">
        <v>459</v>
      </c>
      <c r="E11">
        <v>12750</v>
      </c>
      <c r="F11" s="3">
        <v>158062644</v>
      </c>
    </row>
    <row r="12" spans="1:6" x14ac:dyDescent="0.35">
      <c r="A12">
        <v>10</v>
      </c>
      <c r="B12" t="s">
        <v>12</v>
      </c>
      <c r="C12" s="2">
        <v>490</v>
      </c>
      <c r="D12" s="2">
        <v>212</v>
      </c>
      <c r="E12">
        <v>6660</v>
      </c>
      <c r="F12" s="3">
        <v>159024647</v>
      </c>
    </row>
    <row r="13" spans="1:6" x14ac:dyDescent="0.35">
      <c r="A13">
        <v>11</v>
      </c>
      <c r="B13" t="s">
        <v>13</v>
      </c>
      <c r="C13" s="2">
        <v>514</v>
      </c>
      <c r="D13" s="2">
        <v>364</v>
      </c>
      <c r="E13">
        <v>3696</v>
      </c>
      <c r="F13" s="3">
        <v>73994433</v>
      </c>
    </row>
    <row r="14" spans="1:6" x14ac:dyDescent="0.35">
      <c r="A14">
        <v>12</v>
      </c>
      <c r="B14" t="s">
        <v>14</v>
      </c>
      <c r="C14" s="2">
        <v>321</v>
      </c>
      <c r="D14" s="2">
        <v>119</v>
      </c>
      <c r="E14">
        <v>378</v>
      </c>
      <c r="F14" s="3">
        <v>7426753</v>
      </c>
    </row>
    <row r="15" spans="1:6" x14ac:dyDescent="0.35">
      <c r="A15">
        <v>13</v>
      </c>
      <c r="B15" t="s">
        <v>15</v>
      </c>
      <c r="C15" s="2">
        <v>78</v>
      </c>
      <c r="D15" s="2">
        <v>317</v>
      </c>
      <c r="E15">
        <v>421</v>
      </c>
      <c r="F15" s="3">
        <v>8263120</v>
      </c>
    </row>
    <row r="16" spans="1:6" x14ac:dyDescent="0.35">
      <c r="A16">
        <v>14</v>
      </c>
      <c r="B16" t="s">
        <v>16</v>
      </c>
      <c r="C16" s="2">
        <v>281</v>
      </c>
      <c r="D16" s="2">
        <v>203</v>
      </c>
      <c r="E16">
        <v>488</v>
      </c>
      <c r="F16" s="3">
        <v>8877859</v>
      </c>
    </row>
    <row r="17" spans="1:6" x14ac:dyDescent="0.35">
      <c r="A17">
        <v>15</v>
      </c>
      <c r="B17" t="s">
        <v>17</v>
      </c>
      <c r="C17" s="2">
        <v>208</v>
      </c>
      <c r="D17" s="2">
        <v>380</v>
      </c>
      <c r="E17">
        <v>1441</v>
      </c>
      <c r="F17" s="3">
        <v>42980372</v>
      </c>
    </row>
    <row r="18" spans="1:6" x14ac:dyDescent="0.35">
      <c r="A18">
        <v>16</v>
      </c>
      <c r="B18" t="s">
        <v>18</v>
      </c>
      <c r="C18" s="2"/>
      <c r="D18" s="2">
        <v>81</v>
      </c>
      <c r="E18">
        <v>550</v>
      </c>
      <c r="F18" s="3">
        <v>10782579</v>
      </c>
    </row>
    <row r="19" spans="1:6" x14ac:dyDescent="0.35">
      <c r="A19">
        <v>17</v>
      </c>
      <c r="B19" t="s">
        <v>19</v>
      </c>
      <c r="C19" s="2">
        <v>164</v>
      </c>
      <c r="D19" s="2">
        <v>85</v>
      </c>
      <c r="E19">
        <v>460</v>
      </c>
      <c r="F19" s="3">
        <v>9030730</v>
      </c>
    </row>
    <row r="20" spans="1:6" x14ac:dyDescent="0.35">
      <c r="A20">
        <v>18</v>
      </c>
      <c r="B20" t="s">
        <v>20</v>
      </c>
      <c r="C20" s="2">
        <v>132</v>
      </c>
      <c r="D20" s="2">
        <v>173</v>
      </c>
      <c r="E20">
        <v>929</v>
      </c>
      <c r="F20" s="3">
        <v>24883715</v>
      </c>
    </row>
    <row r="21" spans="1:6" x14ac:dyDescent="0.35">
      <c r="A21">
        <v>19</v>
      </c>
      <c r="B21" t="s">
        <v>21</v>
      </c>
      <c r="C21" s="2">
        <v>101</v>
      </c>
      <c r="D21" s="2">
        <v>340</v>
      </c>
      <c r="E21">
        <v>717</v>
      </c>
      <c r="F21" s="3">
        <v>14330782</v>
      </c>
    </row>
    <row r="22" spans="1:6" x14ac:dyDescent="0.35">
      <c r="A22">
        <v>20</v>
      </c>
      <c r="B22" t="s">
        <v>22</v>
      </c>
      <c r="C22" s="2">
        <v>230</v>
      </c>
      <c r="D22" s="2">
        <v>48</v>
      </c>
      <c r="E22">
        <v>579</v>
      </c>
      <c r="F22" s="3">
        <v>11363938</v>
      </c>
    </row>
    <row r="23" spans="1:6" x14ac:dyDescent="0.35">
      <c r="A23">
        <v>21</v>
      </c>
      <c r="B23" t="s">
        <v>23</v>
      </c>
      <c r="C23" s="2">
        <v>86</v>
      </c>
      <c r="D23" s="2">
        <v>61</v>
      </c>
      <c r="E23">
        <v>354</v>
      </c>
      <c r="F23" s="3">
        <v>7083920</v>
      </c>
    </row>
    <row r="24" spans="1:6" x14ac:dyDescent="0.35">
      <c r="A24" t="s">
        <v>2</v>
      </c>
      <c r="C24" s="2"/>
      <c r="D24" s="2"/>
      <c r="F24" s="3"/>
    </row>
    <row r="25" spans="1:6" x14ac:dyDescent="0.35">
      <c r="A25">
        <v>1</v>
      </c>
      <c r="B25" t="s">
        <v>3</v>
      </c>
      <c r="C25" s="2">
        <v>199</v>
      </c>
      <c r="D25" s="2">
        <v>623</v>
      </c>
      <c r="E25">
        <v>32141</v>
      </c>
      <c r="F25" s="3">
        <v>1113425001</v>
      </c>
    </row>
    <row r="26" spans="1:6" s="1" customFormat="1" x14ac:dyDescent="0.35">
      <c r="A26" s="1" t="s">
        <v>26</v>
      </c>
      <c r="C26" s="5">
        <f>SUM(C3:C25)</f>
        <v>6734</v>
      </c>
      <c r="D26" s="5">
        <f>SUM(D3:D25)</f>
        <v>4523</v>
      </c>
      <c r="E26" s="1">
        <v>72225</v>
      </c>
      <c r="F26" s="6">
        <v>1840354295</v>
      </c>
    </row>
    <row r="28" spans="1:6" ht="29" x14ac:dyDescent="0.35">
      <c r="C28" s="4" t="s">
        <v>27</v>
      </c>
      <c r="D28" s="4" t="s">
        <v>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1"/>
  <sheetViews>
    <sheetView topLeftCell="A7" zoomScale="85" zoomScaleNormal="85" workbookViewId="0">
      <selection activeCell="N1" sqref="N1:N1048576"/>
    </sheetView>
  </sheetViews>
  <sheetFormatPr defaultRowHeight="14.5" x14ac:dyDescent="0.35"/>
  <cols>
    <col min="7" max="7" width="5.90625" bestFit="1" customWidth="1"/>
    <col min="8" max="8" width="19.7265625" bestFit="1" customWidth="1"/>
  </cols>
  <sheetData>
    <row r="1" spans="1:14" x14ac:dyDescent="0.35">
      <c r="A1" t="s">
        <v>30</v>
      </c>
    </row>
    <row r="2" spans="1:14" x14ac:dyDescent="0.35">
      <c r="A2" t="s">
        <v>31</v>
      </c>
      <c r="N2" s="7"/>
    </row>
    <row r="3" spans="1:14" x14ac:dyDescent="0.35">
      <c r="A3" t="s">
        <v>32</v>
      </c>
      <c r="N3" s="8"/>
    </row>
    <row r="4" spans="1:14" x14ac:dyDescent="0.35">
      <c r="A4" t="s">
        <v>33</v>
      </c>
      <c r="N4" s="8"/>
    </row>
    <row r="5" spans="1:14" x14ac:dyDescent="0.35">
      <c r="A5" t="s">
        <v>34</v>
      </c>
      <c r="N5" s="8"/>
    </row>
    <row r="6" spans="1:14" x14ac:dyDescent="0.35">
      <c r="A6" t="s">
        <v>35</v>
      </c>
      <c r="N6" s="8"/>
    </row>
    <row r="7" spans="1:14" x14ac:dyDescent="0.35">
      <c r="A7" t="s">
        <v>36</v>
      </c>
      <c r="N7" s="8"/>
    </row>
    <row r="8" spans="1:14" x14ac:dyDescent="0.35">
      <c r="A8" t="s">
        <v>37</v>
      </c>
      <c r="N8" s="8"/>
    </row>
    <row r="9" spans="1:14" x14ac:dyDescent="0.35">
      <c r="A9" t="s">
        <v>38</v>
      </c>
      <c r="N9" s="8"/>
    </row>
    <row r="10" spans="1:14" x14ac:dyDescent="0.35">
      <c r="A10" t="s">
        <v>39</v>
      </c>
      <c r="N10" s="8"/>
    </row>
    <row r="11" spans="1:14" x14ac:dyDescent="0.35">
      <c r="A11" t="s">
        <v>40</v>
      </c>
    </row>
    <row r="12" spans="1:14" x14ac:dyDescent="0.35">
      <c r="A12" t="s">
        <v>41</v>
      </c>
      <c r="N12" s="8"/>
    </row>
    <row r="13" spans="1:14" x14ac:dyDescent="0.35">
      <c r="A13" t="s">
        <v>42</v>
      </c>
      <c r="N13" s="8"/>
    </row>
    <row r="14" spans="1:14" x14ac:dyDescent="0.35">
      <c r="N14" s="8"/>
    </row>
    <row r="15" spans="1:14" x14ac:dyDescent="0.35">
      <c r="N15" s="8"/>
    </row>
    <row r="16" spans="1:14" x14ac:dyDescent="0.35">
      <c r="A16" t="s">
        <v>43</v>
      </c>
      <c r="B16" t="s">
        <v>44</v>
      </c>
      <c r="C16" t="s">
        <v>45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>
        <v>51</v>
      </c>
      <c r="J16" t="s">
        <v>52</v>
      </c>
      <c r="N16" s="8"/>
    </row>
    <row r="17" spans="1:14" x14ac:dyDescent="0.35">
      <c r="A17">
        <v>-10.12369</v>
      </c>
      <c r="B17">
        <v>123.60511</v>
      </c>
      <c r="C17">
        <v>2019</v>
      </c>
      <c r="D17">
        <v>1</v>
      </c>
      <c r="E17">
        <v>1</v>
      </c>
      <c r="F17">
        <v>27.69</v>
      </c>
      <c r="G17">
        <v>86.49</v>
      </c>
      <c r="H17">
        <v>6.37</v>
      </c>
      <c r="I17">
        <v>3.61</v>
      </c>
      <c r="J17">
        <v>4.3600000000000003</v>
      </c>
      <c r="N17" s="8"/>
    </row>
    <row r="18" spans="1:14" x14ac:dyDescent="0.35">
      <c r="A18">
        <v>-10.12369</v>
      </c>
      <c r="B18">
        <v>123.60511</v>
      </c>
      <c r="C18">
        <v>2019</v>
      </c>
      <c r="D18">
        <v>1</v>
      </c>
      <c r="E18">
        <v>2</v>
      </c>
      <c r="F18">
        <v>28.12</v>
      </c>
      <c r="G18">
        <v>83.65</v>
      </c>
      <c r="H18">
        <v>6.07</v>
      </c>
      <c r="I18">
        <v>3.71</v>
      </c>
      <c r="J18">
        <v>4.46</v>
      </c>
      <c r="N18" s="8"/>
    </row>
    <row r="19" spans="1:14" x14ac:dyDescent="0.35">
      <c r="A19">
        <v>-10.12369</v>
      </c>
      <c r="B19">
        <v>123.60511</v>
      </c>
      <c r="C19">
        <v>2019</v>
      </c>
      <c r="D19">
        <v>1</v>
      </c>
      <c r="E19">
        <v>3</v>
      </c>
      <c r="F19">
        <v>28.24</v>
      </c>
      <c r="G19">
        <v>83.76</v>
      </c>
      <c r="H19">
        <v>5.56</v>
      </c>
      <c r="I19">
        <v>4.8899999999999997</v>
      </c>
      <c r="J19">
        <v>5.97</v>
      </c>
      <c r="N19" s="8"/>
    </row>
    <row r="20" spans="1:14" x14ac:dyDescent="0.35">
      <c r="A20">
        <v>-10.12369</v>
      </c>
      <c r="B20">
        <v>123.60511</v>
      </c>
      <c r="C20">
        <v>2019</v>
      </c>
      <c r="D20">
        <v>1</v>
      </c>
      <c r="E20">
        <v>4</v>
      </c>
      <c r="F20">
        <v>27.98</v>
      </c>
      <c r="G20">
        <v>86.53</v>
      </c>
      <c r="H20">
        <v>6.06</v>
      </c>
      <c r="I20">
        <v>4.12</v>
      </c>
      <c r="J20">
        <v>5.01</v>
      </c>
      <c r="N20" s="8"/>
    </row>
    <row r="21" spans="1:14" x14ac:dyDescent="0.35">
      <c r="A21">
        <v>-10.12369</v>
      </c>
      <c r="B21">
        <v>123.60511</v>
      </c>
      <c r="C21">
        <v>2019</v>
      </c>
      <c r="D21">
        <v>1</v>
      </c>
      <c r="E21">
        <v>5</v>
      </c>
      <c r="F21">
        <v>28.29</v>
      </c>
      <c r="G21">
        <v>83.41</v>
      </c>
      <c r="H21">
        <v>4.47</v>
      </c>
      <c r="I21">
        <v>3.51</v>
      </c>
      <c r="J21">
        <v>4.24</v>
      </c>
      <c r="N21" s="8"/>
    </row>
    <row r="22" spans="1:14" x14ac:dyDescent="0.35">
      <c r="A22">
        <v>-10.12369</v>
      </c>
      <c r="B22">
        <v>123.60511</v>
      </c>
      <c r="C22">
        <v>2019</v>
      </c>
      <c r="D22">
        <v>1</v>
      </c>
      <c r="E22">
        <v>6</v>
      </c>
      <c r="F22">
        <v>28.2</v>
      </c>
      <c r="G22">
        <v>84.42</v>
      </c>
      <c r="H22">
        <v>5.23</v>
      </c>
      <c r="I22">
        <v>3.38</v>
      </c>
      <c r="J22">
        <v>4.09</v>
      </c>
      <c r="N22" s="8"/>
    </row>
    <row r="23" spans="1:14" x14ac:dyDescent="0.35">
      <c r="A23">
        <v>-10.12369</v>
      </c>
      <c r="B23">
        <v>123.60511</v>
      </c>
      <c r="C23">
        <v>2019</v>
      </c>
      <c r="D23">
        <v>1</v>
      </c>
      <c r="E23">
        <v>7</v>
      </c>
      <c r="F23">
        <v>28.27</v>
      </c>
      <c r="G23">
        <v>85.26</v>
      </c>
      <c r="H23">
        <v>6.86</v>
      </c>
      <c r="I23">
        <v>3.07</v>
      </c>
      <c r="J23">
        <v>3.69</v>
      </c>
      <c r="N23" s="8"/>
    </row>
    <row r="24" spans="1:14" x14ac:dyDescent="0.35">
      <c r="A24">
        <v>-10.12369</v>
      </c>
      <c r="B24">
        <v>123.60511</v>
      </c>
      <c r="C24">
        <v>2019</v>
      </c>
      <c r="D24">
        <v>1</v>
      </c>
      <c r="E24">
        <v>8</v>
      </c>
      <c r="F24">
        <v>28.55</v>
      </c>
      <c r="G24">
        <v>83.53</v>
      </c>
      <c r="H24">
        <v>7.51</v>
      </c>
      <c r="I24">
        <v>2.74</v>
      </c>
      <c r="J24">
        <v>3.3</v>
      </c>
      <c r="N24" s="8"/>
    </row>
    <row r="25" spans="1:14" x14ac:dyDescent="0.35">
      <c r="A25">
        <v>-10.12369</v>
      </c>
      <c r="B25">
        <v>123.60511</v>
      </c>
      <c r="C25">
        <v>2019</v>
      </c>
      <c r="D25">
        <v>1</v>
      </c>
      <c r="E25">
        <v>9</v>
      </c>
      <c r="F25">
        <v>28.71</v>
      </c>
      <c r="G25">
        <v>81.98</v>
      </c>
      <c r="H25">
        <v>7.46</v>
      </c>
      <c r="I25">
        <v>2.96</v>
      </c>
      <c r="J25">
        <v>3.58</v>
      </c>
      <c r="N25" s="8"/>
    </row>
    <row r="26" spans="1:14" x14ac:dyDescent="0.35">
      <c r="A26">
        <v>-10.12369</v>
      </c>
      <c r="B26">
        <v>123.60511</v>
      </c>
      <c r="C26">
        <v>2019</v>
      </c>
      <c r="D26">
        <v>1</v>
      </c>
      <c r="E26">
        <v>10</v>
      </c>
      <c r="F26">
        <v>28.61</v>
      </c>
      <c r="G26">
        <v>81.489999999999995</v>
      </c>
      <c r="H26">
        <v>6.22</v>
      </c>
      <c r="I26">
        <v>2.61</v>
      </c>
      <c r="J26">
        <v>3.14</v>
      </c>
      <c r="N26" s="8"/>
    </row>
    <row r="27" spans="1:14" x14ac:dyDescent="0.35">
      <c r="A27">
        <v>-10.12369</v>
      </c>
      <c r="B27">
        <v>123.60511</v>
      </c>
      <c r="C27">
        <v>2019</v>
      </c>
      <c r="D27">
        <v>1</v>
      </c>
      <c r="E27">
        <v>11</v>
      </c>
      <c r="F27">
        <v>28.72</v>
      </c>
      <c r="G27">
        <v>81.12</v>
      </c>
      <c r="H27">
        <v>7.45</v>
      </c>
      <c r="I27">
        <v>2.35</v>
      </c>
      <c r="J27">
        <v>2.77</v>
      </c>
      <c r="N27" s="8"/>
    </row>
    <row r="28" spans="1:14" x14ac:dyDescent="0.35">
      <c r="A28">
        <v>-10.12369</v>
      </c>
      <c r="B28">
        <v>123.60511</v>
      </c>
      <c r="C28">
        <v>2019</v>
      </c>
      <c r="D28">
        <v>1</v>
      </c>
      <c r="E28">
        <v>12</v>
      </c>
      <c r="F28">
        <v>29.06</v>
      </c>
      <c r="G28">
        <v>80.42</v>
      </c>
      <c r="H28">
        <v>7.19</v>
      </c>
      <c r="I28">
        <v>2.5299999999999998</v>
      </c>
      <c r="J28">
        <v>3.04</v>
      </c>
      <c r="N28" s="8"/>
    </row>
    <row r="29" spans="1:14" x14ac:dyDescent="0.35">
      <c r="A29">
        <v>-10.12369</v>
      </c>
      <c r="B29">
        <v>123.60511</v>
      </c>
      <c r="C29">
        <v>2019</v>
      </c>
      <c r="D29">
        <v>1</v>
      </c>
      <c r="E29">
        <v>13</v>
      </c>
      <c r="F29">
        <v>28.43</v>
      </c>
      <c r="G29">
        <v>82.25</v>
      </c>
      <c r="H29">
        <v>5.3</v>
      </c>
      <c r="I29">
        <v>2.35</v>
      </c>
      <c r="J29">
        <v>2.8</v>
      </c>
      <c r="N29" s="8"/>
    </row>
    <row r="30" spans="1:14" x14ac:dyDescent="0.35">
      <c r="A30">
        <v>-10.12369</v>
      </c>
      <c r="B30">
        <v>123.60511</v>
      </c>
      <c r="C30">
        <v>2019</v>
      </c>
      <c r="D30">
        <v>1</v>
      </c>
      <c r="E30">
        <v>14</v>
      </c>
      <c r="F30">
        <v>28.94</v>
      </c>
      <c r="G30">
        <v>78.94</v>
      </c>
      <c r="H30">
        <v>3.24</v>
      </c>
      <c r="I30">
        <v>2.5499999999999998</v>
      </c>
      <c r="J30">
        <v>3.02</v>
      </c>
    </row>
    <row r="31" spans="1:14" x14ac:dyDescent="0.35">
      <c r="A31">
        <v>-10.12369</v>
      </c>
      <c r="B31">
        <v>123.60511</v>
      </c>
      <c r="C31">
        <v>2019</v>
      </c>
      <c r="D31">
        <v>1</v>
      </c>
      <c r="E31">
        <v>15</v>
      </c>
      <c r="F31">
        <v>28.74</v>
      </c>
      <c r="G31">
        <v>78.55</v>
      </c>
      <c r="H31">
        <v>6.32</v>
      </c>
      <c r="I31">
        <v>2.17</v>
      </c>
      <c r="J31">
        <v>2.58</v>
      </c>
      <c r="N31" s="8"/>
    </row>
    <row r="32" spans="1:14" x14ac:dyDescent="0.35">
      <c r="A32">
        <v>-10.12369</v>
      </c>
      <c r="B32">
        <v>123.60511</v>
      </c>
      <c r="C32">
        <v>2019</v>
      </c>
      <c r="D32">
        <v>1</v>
      </c>
      <c r="E32">
        <v>16</v>
      </c>
      <c r="F32">
        <v>28.33</v>
      </c>
      <c r="G32">
        <v>82.58</v>
      </c>
      <c r="H32">
        <v>4.1900000000000004</v>
      </c>
      <c r="I32">
        <v>3.55</v>
      </c>
      <c r="J32">
        <v>4.25</v>
      </c>
      <c r="N32" s="8"/>
    </row>
    <row r="33" spans="1:14" x14ac:dyDescent="0.35">
      <c r="A33">
        <v>-10.12369</v>
      </c>
      <c r="B33">
        <v>123.60511</v>
      </c>
      <c r="C33">
        <v>2019</v>
      </c>
      <c r="D33">
        <v>1</v>
      </c>
      <c r="E33">
        <v>17</v>
      </c>
      <c r="F33">
        <v>28.22</v>
      </c>
      <c r="G33">
        <v>85.3</v>
      </c>
      <c r="H33">
        <v>0</v>
      </c>
      <c r="I33">
        <v>3.34</v>
      </c>
      <c r="J33">
        <v>4</v>
      </c>
      <c r="N33" s="8"/>
    </row>
    <row r="34" spans="1:14" x14ac:dyDescent="0.35">
      <c r="A34">
        <v>-10.12369</v>
      </c>
      <c r="B34">
        <v>123.60511</v>
      </c>
      <c r="C34">
        <v>2019</v>
      </c>
      <c r="D34">
        <v>1</v>
      </c>
      <c r="E34">
        <v>18</v>
      </c>
      <c r="F34">
        <v>28.19</v>
      </c>
      <c r="G34">
        <v>83.61</v>
      </c>
      <c r="H34">
        <v>5.23</v>
      </c>
      <c r="I34">
        <v>3</v>
      </c>
      <c r="J34">
        <v>3.56</v>
      </c>
    </row>
    <row r="35" spans="1:14" x14ac:dyDescent="0.35">
      <c r="A35">
        <v>-10.12369</v>
      </c>
      <c r="B35">
        <v>123.60511</v>
      </c>
      <c r="C35">
        <v>2019</v>
      </c>
      <c r="D35">
        <v>1</v>
      </c>
      <c r="E35">
        <v>19</v>
      </c>
      <c r="F35">
        <v>28.31</v>
      </c>
      <c r="G35">
        <v>81.790000000000006</v>
      </c>
      <c r="H35">
        <v>6.56</v>
      </c>
      <c r="I35">
        <v>2.46</v>
      </c>
      <c r="J35">
        <v>2.93</v>
      </c>
    </row>
    <row r="36" spans="1:14" x14ac:dyDescent="0.35">
      <c r="A36">
        <v>-10.12369</v>
      </c>
      <c r="B36">
        <v>123.60511</v>
      </c>
      <c r="C36">
        <v>2019</v>
      </c>
      <c r="D36">
        <v>1</v>
      </c>
      <c r="E36">
        <v>20</v>
      </c>
      <c r="F36">
        <v>28.44</v>
      </c>
      <c r="G36">
        <v>83.19</v>
      </c>
      <c r="H36">
        <v>5.12</v>
      </c>
      <c r="I36">
        <v>2.02</v>
      </c>
      <c r="J36">
        <v>2.44</v>
      </c>
    </row>
    <row r="37" spans="1:14" x14ac:dyDescent="0.35">
      <c r="A37">
        <v>-10.12369</v>
      </c>
      <c r="B37">
        <v>123.60511</v>
      </c>
      <c r="C37">
        <v>2019</v>
      </c>
      <c r="D37">
        <v>1</v>
      </c>
      <c r="E37">
        <v>21</v>
      </c>
      <c r="F37">
        <v>28.84</v>
      </c>
      <c r="G37">
        <v>82.59</v>
      </c>
      <c r="H37">
        <v>0.83</v>
      </c>
      <c r="I37">
        <v>2.78</v>
      </c>
      <c r="J37">
        <v>3.31</v>
      </c>
    </row>
    <row r="38" spans="1:14" x14ac:dyDescent="0.35">
      <c r="A38">
        <v>-10.12369</v>
      </c>
      <c r="B38">
        <v>123.60511</v>
      </c>
      <c r="C38">
        <v>2019</v>
      </c>
      <c r="D38">
        <v>1</v>
      </c>
      <c r="E38">
        <v>22</v>
      </c>
      <c r="F38">
        <v>28.23</v>
      </c>
      <c r="G38">
        <v>84.89</v>
      </c>
      <c r="H38">
        <v>2.73</v>
      </c>
      <c r="I38">
        <v>3.97</v>
      </c>
      <c r="J38">
        <v>4.76</v>
      </c>
    </row>
    <row r="39" spans="1:14" x14ac:dyDescent="0.35">
      <c r="A39">
        <v>-10.12369</v>
      </c>
      <c r="B39">
        <v>123.60511</v>
      </c>
      <c r="C39">
        <v>2019</v>
      </c>
      <c r="D39">
        <v>1</v>
      </c>
      <c r="E39">
        <v>23</v>
      </c>
      <c r="F39">
        <v>27.92</v>
      </c>
      <c r="G39">
        <v>86.78</v>
      </c>
      <c r="H39">
        <v>2.11</v>
      </c>
      <c r="I39">
        <v>6.58</v>
      </c>
      <c r="J39">
        <v>8.16</v>
      </c>
    </row>
    <row r="40" spans="1:14" x14ac:dyDescent="0.35">
      <c r="A40">
        <v>-10.12369</v>
      </c>
      <c r="B40">
        <v>123.60511</v>
      </c>
      <c r="C40">
        <v>2019</v>
      </c>
      <c r="D40">
        <v>1</v>
      </c>
      <c r="E40">
        <v>24</v>
      </c>
      <c r="F40">
        <v>28.28</v>
      </c>
      <c r="G40">
        <v>83.91</v>
      </c>
      <c r="H40">
        <v>3.81</v>
      </c>
      <c r="I40">
        <v>7.58</v>
      </c>
      <c r="J40">
        <v>9.4499999999999993</v>
      </c>
    </row>
    <row r="41" spans="1:14" x14ac:dyDescent="0.35">
      <c r="A41">
        <v>-10.12369</v>
      </c>
      <c r="B41">
        <v>123.60511</v>
      </c>
      <c r="C41">
        <v>2019</v>
      </c>
      <c r="D41">
        <v>1</v>
      </c>
      <c r="E41">
        <v>25</v>
      </c>
      <c r="F41">
        <v>27.92</v>
      </c>
      <c r="G41">
        <v>84.04</v>
      </c>
      <c r="H41">
        <v>2.36</v>
      </c>
      <c r="I41">
        <v>6.26</v>
      </c>
      <c r="J41">
        <v>7.77</v>
      </c>
    </row>
    <row r="42" spans="1:14" x14ac:dyDescent="0.35">
      <c r="A42">
        <v>-10.12369</v>
      </c>
      <c r="B42">
        <v>123.60511</v>
      </c>
      <c r="C42">
        <v>2019</v>
      </c>
      <c r="D42">
        <v>1</v>
      </c>
      <c r="E42">
        <v>26</v>
      </c>
      <c r="F42">
        <v>28.04</v>
      </c>
      <c r="G42">
        <v>84.84</v>
      </c>
      <c r="H42">
        <v>6.01</v>
      </c>
      <c r="I42">
        <v>4.29</v>
      </c>
      <c r="J42">
        <v>5.21</v>
      </c>
    </row>
    <row r="43" spans="1:14" x14ac:dyDescent="0.35">
      <c r="A43">
        <v>-10.12369</v>
      </c>
      <c r="B43">
        <v>123.60511</v>
      </c>
      <c r="C43">
        <v>2019</v>
      </c>
      <c r="D43">
        <v>1</v>
      </c>
      <c r="E43">
        <v>27</v>
      </c>
      <c r="F43">
        <v>28.06</v>
      </c>
      <c r="G43">
        <v>87.3</v>
      </c>
      <c r="H43">
        <v>5.13</v>
      </c>
      <c r="I43">
        <v>4.0599999999999996</v>
      </c>
      <c r="J43">
        <v>4.91</v>
      </c>
    </row>
    <row r="44" spans="1:14" x14ac:dyDescent="0.35">
      <c r="A44">
        <v>-10.12369</v>
      </c>
      <c r="B44">
        <v>123.60511</v>
      </c>
      <c r="C44">
        <v>2019</v>
      </c>
      <c r="D44">
        <v>1</v>
      </c>
      <c r="E44">
        <v>28</v>
      </c>
      <c r="F44">
        <v>27.94</v>
      </c>
      <c r="G44">
        <v>86.52</v>
      </c>
      <c r="H44">
        <v>3.1</v>
      </c>
      <c r="I44">
        <v>4.0199999999999996</v>
      </c>
      <c r="J44">
        <v>4.8499999999999996</v>
      </c>
    </row>
    <row r="45" spans="1:14" x14ac:dyDescent="0.35">
      <c r="A45">
        <v>-10.12369</v>
      </c>
      <c r="B45">
        <v>123.60511</v>
      </c>
      <c r="C45">
        <v>2019</v>
      </c>
      <c r="D45">
        <v>1</v>
      </c>
      <c r="E45">
        <v>29</v>
      </c>
      <c r="F45">
        <v>27.82</v>
      </c>
      <c r="G45">
        <v>84.73</v>
      </c>
      <c r="H45">
        <v>5.86</v>
      </c>
      <c r="I45">
        <v>4.58</v>
      </c>
      <c r="J45">
        <v>5.57</v>
      </c>
    </row>
    <row r="46" spans="1:14" x14ac:dyDescent="0.35">
      <c r="A46">
        <v>-10.12369</v>
      </c>
      <c r="B46">
        <v>123.60511</v>
      </c>
      <c r="C46">
        <v>2019</v>
      </c>
      <c r="D46">
        <v>1</v>
      </c>
      <c r="E46">
        <v>30</v>
      </c>
      <c r="F46">
        <v>28.01</v>
      </c>
      <c r="G46">
        <v>84.15</v>
      </c>
      <c r="H46">
        <v>5.83</v>
      </c>
      <c r="I46">
        <v>4.3499999999999996</v>
      </c>
      <c r="J46">
        <v>5.28</v>
      </c>
    </row>
    <row r="47" spans="1:14" x14ac:dyDescent="0.35">
      <c r="A47">
        <v>-10.12369</v>
      </c>
      <c r="B47">
        <v>123.60511</v>
      </c>
      <c r="C47">
        <v>2019</v>
      </c>
      <c r="D47">
        <v>1</v>
      </c>
      <c r="E47">
        <v>31</v>
      </c>
      <c r="F47">
        <v>27.94</v>
      </c>
      <c r="G47">
        <v>86.4</v>
      </c>
      <c r="H47">
        <v>4.62</v>
      </c>
      <c r="I47">
        <v>4.66</v>
      </c>
      <c r="J47">
        <v>5.69</v>
      </c>
    </row>
    <row r="48" spans="1:14" x14ac:dyDescent="0.35">
      <c r="A48">
        <v>-10.12369</v>
      </c>
      <c r="B48">
        <v>123.60511</v>
      </c>
      <c r="C48">
        <v>2019</v>
      </c>
      <c r="D48">
        <v>2</v>
      </c>
      <c r="E48">
        <v>1</v>
      </c>
      <c r="F48">
        <v>27.84</v>
      </c>
      <c r="G48">
        <v>85.06</v>
      </c>
      <c r="H48">
        <v>1.18</v>
      </c>
      <c r="I48">
        <v>5.4</v>
      </c>
      <c r="J48">
        <v>6.64</v>
      </c>
    </row>
    <row r="49" spans="1:10" x14ac:dyDescent="0.35">
      <c r="A49">
        <v>-10.12369</v>
      </c>
      <c r="B49">
        <v>123.60511</v>
      </c>
      <c r="C49">
        <v>2019</v>
      </c>
      <c r="D49">
        <v>2</v>
      </c>
      <c r="E49">
        <v>2</v>
      </c>
      <c r="F49">
        <v>27.84</v>
      </c>
      <c r="G49">
        <v>85.11</v>
      </c>
      <c r="H49">
        <v>5.77</v>
      </c>
      <c r="I49">
        <v>4.88</v>
      </c>
      <c r="J49">
        <v>5.98</v>
      </c>
    </row>
    <row r="50" spans="1:10" x14ac:dyDescent="0.35">
      <c r="A50">
        <v>-10.12369</v>
      </c>
      <c r="B50">
        <v>123.60511</v>
      </c>
      <c r="C50">
        <v>2019</v>
      </c>
      <c r="D50">
        <v>2</v>
      </c>
      <c r="E50">
        <v>3</v>
      </c>
      <c r="F50">
        <v>28.01</v>
      </c>
      <c r="G50">
        <v>85.81</v>
      </c>
      <c r="H50">
        <v>6.4</v>
      </c>
      <c r="I50">
        <v>5.05</v>
      </c>
      <c r="J50">
        <v>6.2</v>
      </c>
    </row>
    <row r="51" spans="1:10" x14ac:dyDescent="0.35">
      <c r="A51">
        <v>-10.12369</v>
      </c>
      <c r="B51">
        <v>123.60511</v>
      </c>
      <c r="C51">
        <v>2019</v>
      </c>
      <c r="D51">
        <v>2</v>
      </c>
      <c r="E51">
        <v>4</v>
      </c>
      <c r="F51">
        <v>28.1</v>
      </c>
      <c r="G51">
        <v>85.5</v>
      </c>
      <c r="H51">
        <v>7.18</v>
      </c>
      <c r="I51">
        <v>5.22</v>
      </c>
      <c r="J51">
        <v>6.42</v>
      </c>
    </row>
    <row r="52" spans="1:10" x14ac:dyDescent="0.35">
      <c r="A52">
        <v>-10.12369</v>
      </c>
      <c r="B52">
        <v>123.60511</v>
      </c>
      <c r="C52">
        <v>2019</v>
      </c>
      <c r="D52">
        <v>2</v>
      </c>
      <c r="E52">
        <v>5</v>
      </c>
      <c r="F52">
        <v>27.86</v>
      </c>
      <c r="G52">
        <v>85.94</v>
      </c>
      <c r="H52">
        <v>5.61</v>
      </c>
      <c r="I52">
        <v>5.08</v>
      </c>
      <c r="J52">
        <v>6.25</v>
      </c>
    </row>
    <row r="53" spans="1:10" x14ac:dyDescent="0.35">
      <c r="A53">
        <v>-10.12369</v>
      </c>
      <c r="B53">
        <v>123.60511</v>
      </c>
      <c r="C53">
        <v>2019</v>
      </c>
      <c r="D53">
        <v>2</v>
      </c>
      <c r="E53">
        <v>6</v>
      </c>
      <c r="F53">
        <v>27.76</v>
      </c>
      <c r="G53">
        <v>86.47</v>
      </c>
      <c r="H53">
        <v>7.05</v>
      </c>
      <c r="I53">
        <v>4.82</v>
      </c>
      <c r="J53">
        <v>5.93</v>
      </c>
    </row>
    <row r="54" spans="1:10" x14ac:dyDescent="0.35">
      <c r="A54">
        <v>-10.12369</v>
      </c>
      <c r="B54">
        <v>123.60511</v>
      </c>
      <c r="C54">
        <v>2019</v>
      </c>
      <c r="D54">
        <v>2</v>
      </c>
      <c r="E54">
        <v>7</v>
      </c>
      <c r="F54">
        <v>27.99</v>
      </c>
      <c r="G54">
        <v>86.15</v>
      </c>
      <c r="H54">
        <v>5.97</v>
      </c>
      <c r="I54">
        <v>3.79</v>
      </c>
      <c r="J54">
        <v>4.59</v>
      </c>
    </row>
    <row r="55" spans="1:10" x14ac:dyDescent="0.35">
      <c r="A55">
        <v>-10.12369</v>
      </c>
      <c r="B55">
        <v>123.60511</v>
      </c>
      <c r="C55">
        <v>2019</v>
      </c>
      <c r="D55">
        <v>2</v>
      </c>
      <c r="E55">
        <v>8</v>
      </c>
      <c r="F55">
        <v>28.12</v>
      </c>
      <c r="G55">
        <v>85.84</v>
      </c>
      <c r="H55">
        <v>6.86</v>
      </c>
      <c r="I55">
        <v>3.31</v>
      </c>
      <c r="J55">
        <v>3.99</v>
      </c>
    </row>
    <row r="56" spans="1:10" x14ac:dyDescent="0.35">
      <c r="A56">
        <v>-10.12369</v>
      </c>
      <c r="B56">
        <v>123.60511</v>
      </c>
      <c r="C56">
        <v>2019</v>
      </c>
      <c r="D56">
        <v>2</v>
      </c>
      <c r="E56">
        <v>9</v>
      </c>
      <c r="F56">
        <v>28</v>
      </c>
      <c r="G56">
        <v>84.67</v>
      </c>
      <c r="H56">
        <v>6.82</v>
      </c>
      <c r="I56">
        <v>3.3</v>
      </c>
      <c r="J56">
        <v>3.99</v>
      </c>
    </row>
    <row r="57" spans="1:10" x14ac:dyDescent="0.35">
      <c r="A57">
        <v>-10.12369</v>
      </c>
      <c r="B57">
        <v>123.60511</v>
      </c>
      <c r="C57">
        <v>2019</v>
      </c>
      <c r="D57">
        <v>2</v>
      </c>
      <c r="E57">
        <v>10</v>
      </c>
      <c r="F57">
        <v>27.92</v>
      </c>
      <c r="G57">
        <v>86.05</v>
      </c>
      <c r="H57">
        <v>7.06</v>
      </c>
      <c r="I57">
        <v>3.29</v>
      </c>
      <c r="J57">
        <v>3.99</v>
      </c>
    </row>
    <row r="58" spans="1:10" x14ac:dyDescent="0.35">
      <c r="A58">
        <v>-10.12369</v>
      </c>
      <c r="B58">
        <v>123.60511</v>
      </c>
      <c r="C58">
        <v>2019</v>
      </c>
      <c r="D58">
        <v>2</v>
      </c>
      <c r="E58">
        <v>11</v>
      </c>
      <c r="F58">
        <v>28.1</v>
      </c>
      <c r="G58">
        <v>84.55</v>
      </c>
      <c r="H58">
        <v>6.34</v>
      </c>
      <c r="I58">
        <v>3.14</v>
      </c>
      <c r="J58">
        <v>3.79</v>
      </c>
    </row>
    <row r="59" spans="1:10" x14ac:dyDescent="0.35">
      <c r="A59">
        <v>-10.12369</v>
      </c>
      <c r="B59">
        <v>123.60511</v>
      </c>
      <c r="C59">
        <v>2019</v>
      </c>
      <c r="D59">
        <v>2</v>
      </c>
      <c r="E59">
        <v>12</v>
      </c>
      <c r="F59">
        <v>28.14</v>
      </c>
      <c r="G59">
        <v>84.99</v>
      </c>
      <c r="H59">
        <v>7.2</v>
      </c>
      <c r="I59">
        <v>3.44</v>
      </c>
      <c r="J59">
        <v>4.16</v>
      </c>
    </row>
    <row r="60" spans="1:10" x14ac:dyDescent="0.35">
      <c r="A60">
        <v>-10.12369</v>
      </c>
      <c r="B60">
        <v>123.60511</v>
      </c>
      <c r="C60">
        <v>2019</v>
      </c>
      <c r="D60">
        <v>2</v>
      </c>
      <c r="E60">
        <v>13</v>
      </c>
      <c r="F60">
        <v>28.26</v>
      </c>
      <c r="G60">
        <v>83.04</v>
      </c>
      <c r="H60">
        <v>6.98</v>
      </c>
      <c r="I60">
        <v>3.21</v>
      </c>
      <c r="J60">
        <v>3.88</v>
      </c>
    </row>
    <row r="61" spans="1:10" x14ac:dyDescent="0.35">
      <c r="A61">
        <v>-10.12369</v>
      </c>
      <c r="B61">
        <v>123.60511</v>
      </c>
      <c r="C61">
        <v>2019</v>
      </c>
      <c r="D61">
        <v>2</v>
      </c>
      <c r="E61">
        <v>14</v>
      </c>
      <c r="F61">
        <v>28.15</v>
      </c>
      <c r="G61">
        <v>84.21</v>
      </c>
      <c r="H61">
        <v>7.28</v>
      </c>
      <c r="I61">
        <v>3.2</v>
      </c>
      <c r="J61">
        <v>3.87</v>
      </c>
    </row>
    <row r="62" spans="1:10" x14ac:dyDescent="0.35">
      <c r="A62">
        <v>-10.12369</v>
      </c>
      <c r="B62">
        <v>123.60511</v>
      </c>
      <c r="C62">
        <v>2019</v>
      </c>
      <c r="D62">
        <v>2</v>
      </c>
      <c r="E62">
        <v>15</v>
      </c>
      <c r="F62">
        <v>28.54</v>
      </c>
      <c r="G62">
        <v>82.04</v>
      </c>
      <c r="H62">
        <v>6.67</v>
      </c>
      <c r="I62">
        <v>2.48</v>
      </c>
      <c r="J62">
        <v>2.99</v>
      </c>
    </row>
    <row r="63" spans="1:10" x14ac:dyDescent="0.35">
      <c r="A63">
        <v>-10.12369</v>
      </c>
      <c r="B63">
        <v>123.60511</v>
      </c>
      <c r="C63">
        <v>2019</v>
      </c>
      <c r="D63">
        <v>2</v>
      </c>
      <c r="E63">
        <v>16</v>
      </c>
      <c r="F63">
        <v>28.67</v>
      </c>
      <c r="G63">
        <v>81.430000000000007</v>
      </c>
      <c r="H63">
        <v>7.51</v>
      </c>
      <c r="I63">
        <v>1.67</v>
      </c>
      <c r="J63">
        <v>1.99</v>
      </c>
    </row>
    <row r="64" spans="1:10" x14ac:dyDescent="0.35">
      <c r="A64">
        <v>-10.12369</v>
      </c>
      <c r="B64">
        <v>123.60511</v>
      </c>
      <c r="C64">
        <v>2019</v>
      </c>
      <c r="D64">
        <v>2</v>
      </c>
      <c r="E64">
        <v>17</v>
      </c>
      <c r="F64">
        <v>28.79</v>
      </c>
      <c r="G64">
        <v>81.06</v>
      </c>
      <c r="H64">
        <v>6.32</v>
      </c>
      <c r="I64">
        <v>2.0299999999999998</v>
      </c>
      <c r="J64">
        <v>2.42</v>
      </c>
    </row>
    <row r="65" spans="1:10" x14ac:dyDescent="0.35">
      <c r="A65">
        <v>-10.12369</v>
      </c>
      <c r="B65">
        <v>123.60511</v>
      </c>
      <c r="C65">
        <v>2019</v>
      </c>
      <c r="D65">
        <v>2</v>
      </c>
      <c r="E65">
        <v>18</v>
      </c>
      <c r="F65">
        <v>28.39</v>
      </c>
      <c r="G65">
        <v>83.22</v>
      </c>
      <c r="H65">
        <v>6.36</v>
      </c>
      <c r="I65">
        <v>2.12</v>
      </c>
      <c r="J65">
        <v>2.5299999999999998</v>
      </c>
    </row>
    <row r="66" spans="1:10" x14ac:dyDescent="0.35">
      <c r="A66">
        <v>-10.12369</v>
      </c>
      <c r="B66">
        <v>123.60511</v>
      </c>
      <c r="C66">
        <v>2019</v>
      </c>
      <c r="D66">
        <v>2</v>
      </c>
      <c r="E66">
        <v>19</v>
      </c>
      <c r="F66">
        <v>28.52</v>
      </c>
      <c r="G66">
        <v>82</v>
      </c>
      <c r="H66">
        <v>7.4</v>
      </c>
      <c r="I66">
        <v>2.29</v>
      </c>
      <c r="J66">
        <v>2.74</v>
      </c>
    </row>
    <row r="67" spans="1:10" x14ac:dyDescent="0.35">
      <c r="A67">
        <v>-10.12369</v>
      </c>
      <c r="B67">
        <v>123.60511</v>
      </c>
      <c r="C67">
        <v>2019</v>
      </c>
      <c r="D67">
        <v>2</v>
      </c>
      <c r="E67">
        <v>20</v>
      </c>
      <c r="F67">
        <v>28.56</v>
      </c>
      <c r="G67">
        <v>82.18</v>
      </c>
      <c r="H67">
        <v>7.16</v>
      </c>
      <c r="I67">
        <v>2.2400000000000002</v>
      </c>
      <c r="J67">
        <v>2.68</v>
      </c>
    </row>
    <row r="68" spans="1:10" x14ac:dyDescent="0.35">
      <c r="A68">
        <v>-10.12369</v>
      </c>
      <c r="B68">
        <v>123.60511</v>
      </c>
      <c r="C68">
        <v>2019</v>
      </c>
      <c r="D68">
        <v>2</v>
      </c>
      <c r="E68">
        <v>21</v>
      </c>
      <c r="F68">
        <v>28.45</v>
      </c>
      <c r="G68">
        <v>82.18</v>
      </c>
      <c r="H68">
        <v>7.51</v>
      </c>
      <c r="I68">
        <v>2.37</v>
      </c>
      <c r="J68">
        <v>2.82</v>
      </c>
    </row>
    <row r="69" spans="1:10" x14ac:dyDescent="0.35">
      <c r="A69">
        <v>-10.12369</v>
      </c>
      <c r="B69">
        <v>123.60511</v>
      </c>
      <c r="C69">
        <v>2019</v>
      </c>
      <c r="D69">
        <v>2</v>
      </c>
      <c r="E69">
        <v>22</v>
      </c>
      <c r="F69">
        <v>28.58</v>
      </c>
      <c r="G69">
        <v>84.69</v>
      </c>
      <c r="H69">
        <v>7.35</v>
      </c>
      <c r="I69">
        <v>2.54</v>
      </c>
      <c r="J69">
        <v>3.04</v>
      </c>
    </row>
    <row r="70" spans="1:10" x14ac:dyDescent="0.35">
      <c r="A70">
        <v>-10.12369</v>
      </c>
      <c r="B70">
        <v>123.60511</v>
      </c>
      <c r="C70">
        <v>2019</v>
      </c>
      <c r="D70">
        <v>2</v>
      </c>
      <c r="E70">
        <v>23</v>
      </c>
      <c r="F70">
        <v>28.94</v>
      </c>
      <c r="G70">
        <v>79.34</v>
      </c>
      <c r="H70">
        <v>7.38</v>
      </c>
      <c r="I70">
        <v>1.84</v>
      </c>
      <c r="J70">
        <v>2.21</v>
      </c>
    </row>
    <row r="71" spans="1:10" x14ac:dyDescent="0.35">
      <c r="A71">
        <v>-10.12369</v>
      </c>
      <c r="B71">
        <v>123.60511</v>
      </c>
      <c r="C71">
        <v>2019</v>
      </c>
      <c r="D71">
        <v>2</v>
      </c>
      <c r="E71">
        <v>24</v>
      </c>
      <c r="F71">
        <v>29.09</v>
      </c>
      <c r="G71">
        <v>80.11</v>
      </c>
      <c r="H71">
        <v>6.78</v>
      </c>
      <c r="I71">
        <v>1.91</v>
      </c>
      <c r="J71">
        <v>2.27</v>
      </c>
    </row>
    <row r="72" spans="1:10" x14ac:dyDescent="0.35">
      <c r="A72">
        <v>-10.12369</v>
      </c>
      <c r="B72">
        <v>123.60511</v>
      </c>
      <c r="C72">
        <v>2019</v>
      </c>
      <c r="D72">
        <v>2</v>
      </c>
      <c r="E72">
        <v>25</v>
      </c>
      <c r="F72">
        <v>28.68</v>
      </c>
      <c r="G72">
        <v>79.25</v>
      </c>
      <c r="H72">
        <v>7.28</v>
      </c>
      <c r="I72">
        <v>1.95</v>
      </c>
      <c r="J72">
        <v>2.33</v>
      </c>
    </row>
    <row r="73" spans="1:10" x14ac:dyDescent="0.35">
      <c r="A73">
        <v>-10.12369</v>
      </c>
      <c r="B73">
        <v>123.60511</v>
      </c>
      <c r="C73">
        <v>2019</v>
      </c>
      <c r="D73">
        <v>2</v>
      </c>
      <c r="E73">
        <v>26</v>
      </c>
      <c r="F73">
        <v>29.23</v>
      </c>
      <c r="G73">
        <v>76.22</v>
      </c>
      <c r="H73">
        <v>7.28</v>
      </c>
      <c r="I73">
        <v>1.41</v>
      </c>
      <c r="J73">
        <v>1.68</v>
      </c>
    </row>
    <row r="74" spans="1:10" x14ac:dyDescent="0.35">
      <c r="A74">
        <v>-10.12369</v>
      </c>
      <c r="B74">
        <v>123.60511</v>
      </c>
      <c r="C74">
        <v>2019</v>
      </c>
      <c r="D74">
        <v>2</v>
      </c>
      <c r="E74">
        <v>27</v>
      </c>
      <c r="F74">
        <v>29.3</v>
      </c>
      <c r="G74">
        <v>78.47</v>
      </c>
      <c r="H74">
        <v>7.33</v>
      </c>
      <c r="I74">
        <v>2.2599999999999998</v>
      </c>
      <c r="J74">
        <v>2.71</v>
      </c>
    </row>
    <row r="75" spans="1:10" x14ac:dyDescent="0.35">
      <c r="A75">
        <v>-10.12369</v>
      </c>
      <c r="B75">
        <v>123.60511</v>
      </c>
      <c r="C75">
        <v>2019</v>
      </c>
      <c r="D75">
        <v>2</v>
      </c>
      <c r="E75">
        <v>28</v>
      </c>
      <c r="F75">
        <v>28.81</v>
      </c>
      <c r="G75">
        <v>78.489999999999995</v>
      </c>
      <c r="H75">
        <v>7.2</v>
      </c>
      <c r="I75">
        <v>2.38</v>
      </c>
      <c r="J75">
        <v>2.86</v>
      </c>
    </row>
    <row r="76" spans="1:10" x14ac:dyDescent="0.35">
      <c r="A76">
        <v>-10.12369</v>
      </c>
      <c r="B76">
        <v>123.60511</v>
      </c>
      <c r="C76">
        <v>2019</v>
      </c>
      <c r="D76">
        <v>3</v>
      </c>
      <c r="E76">
        <v>1</v>
      </c>
      <c r="F76">
        <v>29.08</v>
      </c>
      <c r="G76">
        <v>80.040000000000006</v>
      </c>
      <c r="H76">
        <v>6.7</v>
      </c>
      <c r="I76">
        <v>3.08</v>
      </c>
      <c r="J76">
        <v>3.71</v>
      </c>
    </row>
    <row r="77" spans="1:10" x14ac:dyDescent="0.35">
      <c r="A77">
        <v>-10.12369</v>
      </c>
      <c r="B77">
        <v>123.60511</v>
      </c>
      <c r="C77">
        <v>2019</v>
      </c>
      <c r="D77">
        <v>3</v>
      </c>
      <c r="E77">
        <v>2</v>
      </c>
      <c r="F77">
        <v>28.89</v>
      </c>
      <c r="G77">
        <v>81.739999999999995</v>
      </c>
      <c r="H77">
        <v>7.39</v>
      </c>
      <c r="I77">
        <v>2.14</v>
      </c>
      <c r="J77">
        <v>2.56</v>
      </c>
    </row>
    <row r="78" spans="1:10" x14ac:dyDescent="0.35">
      <c r="A78">
        <v>-10.12369</v>
      </c>
      <c r="B78">
        <v>123.60511</v>
      </c>
      <c r="C78">
        <v>2019</v>
      </c>
      <c r="D78">
        <v>3</v>
      </c>
      <c r="E78">
        <v>3</v>
      </c>
      <c r="F78">
        <v>29.03</v>
      </c>
      <c r="G78">
        <v>80.83</v>
      </c>
      <c r="H78">
        <v>7.17</v>
      </c>
      <c r="I78">
        <v>2.81</v>
      </c>
      <c r="J78">
        <v>3.38</v>
      </c>
    </row>
    <row r="79" spans="1:10" x14ac:dyDescent="0.35">
      <c r="A79">
        <v>-10.12369</v>
      </c>
      <c r="B79">
        <v>123.60511</v>
      </c>
      <c r="C79">
        <v>2019</v>
      </c>
      <c r="D79">
        <v>3</v>
      </c>
      <c r="E79">
        <v>4</v>
      </c>
      <c r="F79">
        <v>28.89</v>
      </c>
      <c r="G79">
        <v>80.58</v>
      </c>
      <c r="H79">
        <v>6.38</v>
      </c>
      <c r="I79">
        <v>2.2200000000000002</v>
      </c>
      <c r="J79">
        <v>2.67</v>
      </c>
    </row>
    <row r="80" spans="1:10" x14ac:dyDescent="0.35">
      <c r="A80">
        <v>-10.12369</v>
      </c>
      <c r="B80">
        <v>123.60511</v>
      </c>
      <c r="C80">
        <v>2019</v>
      </c>
      <c r="D80">
        <v>3</v>
      </c>
      <c r="E80">
        <v>5</v>
      </c>
      <c r="F80">
        <v>28.74</v>
      </c>
      <c r="G80">
        <v>82.46</v>
      </c>
      <c r="H80">
        <v>6.33</v>
      </c>
      <c r="I80">
        <v>3.04</v>
      </c>
      <c r="J80">
        <v>3.67</v>
      </c>
    </row>
    <row r="81" spans="1:10" x14ac:dyDescent="0.35">
      <c r="A81">
        <v>-10.12369</v>
      </c>
      <c r="B81">
        <v>123.60511</v>
      </c>
      <c r="C81">
        <v>2019</v>
      </c>
      <c r="D81">
        <v>3</v>
      </c>
      <c r="E81">
        <v>6</v>
      </c>
      <c r="F81">
        <v>28.96</v>
      </c>
      <c r="G81">
        <v>80.760000000000005</v>
      </c>
      <c r="H81">
        <v>6.84</v>
      </c>
      <c r="I81">
        <v>2.62</v>
      </c>
      <c r="J81">
        <v>3.13</v>
      </c>
    </row>
    <row r="82" spans="1:10" x14ac:dyDescent="0.35">
      <c r="A82">
        <v>-10.12369</v>
      </c>
      <c r="B82">
        <v>123.60511</v>
      </c>
      <c r="C82">
        <v>2019</v>
      </c>
      <c r="D82">
        <v>3</v>
      </c>
      <c r="E82">
        <v>7</v>
      </c>
      <c r="F82">
        <v>28.87</v>
      </c>
      <c r="G82">
        <v>78.680000000000007</v>
      </c>
      <c r="H82">
        <v>6.73</v>
      </c>
      <c r="I82">
        <v>1.21</v>
      </c>
      <c r="J82">
        <v>1.47</v>
      </c>
    </row>
    <row r="83" spans="1:10" x14ac:dyDescent="0.35">
      <c r="A83">
        <v>-10.12369</v>
      </c>
      <c r="B83">
        <v>123.60511</v>
      </c>
      <c r="C83">
        <v>2019</v>
      </c>
      <c r="D83">
        <v>3</v>
      </c>
      <c r="E83">
        <v>8</v>
      </c>
      <c r="F83">
        <v>28.76</v>
      </c>
      <c r="G83">
        <v>80.790000000000006</v>
      </c>
      <c r="H83">
        <v>4.34</v>
      </c>
      <c r="I83">
        <v>2.0499999999999998</v>
      </c>
      <c r="J83">
        <v>2.42</v>
      </c>
    </row>
    <row r="84" spans="1:10" x14ac:dyDescent="0.35">
      <c r="A84">
        <v>-10.12369</v>
      </c>
      <c r="B84">
        <v>123.60511</v>
      </c>
      <c r="C84">
        <v>2019</v>
      </c>
      <c r="D84">
        <v>3</v>
      </c>
      <c r="E84">
        <v>9</v>
      </c>
      <c r="F84">
        <v>28.65</v>
      </c>
      <c r="G84">
        <v>78.36</v>
      </c>
      <c r="H84">
        <v>7.4</v>
      </c>
      <c r="I84">
        <v>1.8</v>
      </c>
      <c r="J84">
        <v>2.12</v>
      </c>
    </row>
    <row r="85" spans="1:10" x14ac:dyDescent="0.35">
      <c r="A85">
        <v>-10.12369</v>
      </c>
      <c r="B85">
        <v>123.60511</v>
      </c>
      <c r="C85">
        <v>2019</v>
      </c>
      <c r="D85">
        <v>3</v>
      </c>
      <c r="E85">
        <v>10</v>
      </c>
      <c r="F85">
        <v>28.4</v>
      </c>
      <c r="G85">
        <v>82.18</v>
      </c>
      <c r="H85">
        <v>1.9</v>
      </c>
      <c r="I85">
        <v>2.0499999999999998</v>
      </c>
      <c r="J85">
        <v>2.52</v>
      </c>
    </row>
    <row r="86" spans="1:10" x14ac:dyDescent="0.35">
      <c r="A86">
        <v>-10.12369</v>
      </c>
      <c r="B86">
        <v>123.60511</v>
      </c>
      <c r="C86">
        <v>2019</v>
      </c>
      <c r="D86">
        <v>3</v>
      </c>
      <c r="E86">
        <v>11</v>
      </c>
      <c r="F86">
        <v>28.93</v>
      </c>
      <c r="G86">
        <v>75.22</v>
      </c>
      <c r="H86">
        <v>5.35</v>
      </c>
      <c r="I86">
        <v>1.23</v>
      </c>
      <c r="J86">
        <v>1.47</v>
      </c>
    </row>
    <row r="87" spans="1:10" x14ac:dyDescent="0.35">
      <c r="A87">
        <v>-10.12369</v>
      </c>
      <c r="B87">
        <v>123.60511</v>
      </c>
      <c r="C87">
        <v>2019</v>
      </c>
      <c r="D87">
        <v>3</v>
      </c>
      <c r="E87">
        <v>12</v>
      </c>
      <c r="F87">
        <v>28.6</v>
      </c>
      <c r="G87">
        <v>80.16</v>
      </c>
      <c r="H87">
        <v>6.29</v>
      </c>
      <c r="I87">
        <v>1.71</v>
      </c>
      <c r="J87">
        <v>2.0699999999999998</v>
      </c>
    </row>
    <row r="88" spans="1:10" x14ac:dyDescent="0.35">
      <c r="A88">
        <v>-10.12369</v>
      </c>
      <c r="B88">
        <v>123.60511</v>
      </c>
      <c r="C88">
        <v>2019</v>
      </c>
      <c r="D88">
        <v>3</v>
      </c>
      <c r="E88">
        <v>13</v>
      </c>
      <c r="F88">
        <v>28.1</v>
      </c>
      <c r="G88">
        <v>84.74</v>
      </c>
      <c r="H88">
        <v>6.77</v>
      </c>
      <c r="I88">
        <v>2.48</v>
      </c>
      <c r="J88">
        <v>2.97</v>
      </c>
    </row>
    <row r="89" spans="1:10" x14ac:dyDescent="0.35">
      <c r="A89">
        <v>-10.12369</v>
      </c>
      <c r="B89">
        <v>123.60511</v>
      </c>
      <c r="C89">
        <v>2019</v>
      </c>
      <c r="D89">
        <v>3</v>
      </c>
      <c r="E89">
        <v>14</v>
      </c>
      <c r="F89">
        <v>28.53</v>
      </c>
      <c r="G89">
        <v>82.78</v>
      </c>
      <c r="H89">
        <v>5.01</v>
      </c>
      <c r="I89">
        <v>2.25</v>
      </c>
      <c r="J89">
        <v>2.65</v>
      </c>
    </row>
    <row r="90" spans="1:10" x14ac:dyDescent="0.35">
      <c r="A90">
        <v>-10.12369</v>
      </c>
      <c r="B90">
        <v>123.60511</v>
      </c>
      <c r="C90">
        <v>2019</v>
      </c>
      <c r="D90">
        <v>3</v>
      </c>
      <c r="E90">
        <v>15</v>
      </c>
      <c r="F90">
        <v>28.12</v>
      </c>
      <c r="G90">
        <v>85.67</v>
      </c>
      <c r="H90">
        <v>4.82</v>
      </c>
      <c r="I90">
        <v>1.69</v>
      </c>
      <c r="J90">
        <v>1.99</v>
      </c>
    </row>
    <row r="91" spans="1:10" x14ac:dyDescent="0.35">
      <c r="A91">
        <v>-10.12369</v>
      </c>
      <c r="B91">
        <v>123.60511</v>
      </c>
      <c r="C91">
        <v>2019</v>
      </c>
      <c r="D91">
        <v>3</v>
      </c>
      <c r="E91">
        <v>16</v>
      </c>
      <c r="F91">
        <v>27.75</v>
      </c>
      <c r="G91">
        <v>87.49</v>
      </c>
      <c r="H91">
        <v>2.71</v>
      </c>
      <c r="I91">
        <v>3.39</v>
      </c>
      <c r="J91">
        <v>4.12</v>
      </c>
    </row>
    <row r="92" spans="1:10" x14ac:dyDescent="0.35">
      <c r="A92">
        <v>-10.12369</v>
      </c>
      <c r="B92">
        <v>123.60511</v>
      </c>
      <c r="C92">
        <v>2019</v>
      </c>
      <c r="D92">
        <v>3</v>
      </c>
      <c r="E92">
        <v>17</v>
      </c>
      <c r="F92">
        <v>27.71</v>
      </c>
      <c r="G92">
        <v>88.64</v>
      </c>
      <c r="H92">
        <v>2.12</v>
      </c>
      <c r="I92">
        <v>5.39</v>
      </c>
      <c r="J92">
        <v>6.67</v>
      </c>
    </row>
    <row r="93" spans="1:10" x14ac:dyDescent="0.35">
      <c r="A93">
        <v>-10.12369</v>
      </c>
      <c r="B93">
        <v>123.60511</v>
      </c>
      <c r="C93">
        <v>2019</v>
      </c>
      <c r="D93">
        <v>3</v>
      </c>
      <c r="E93">
        <v>18</v>
      </c>
      <c r="F93">
        <v>27.87</v>
      </c>
      <c r="G93">
        <v>85.58</v>
      </c>
      <c r="H93">
        <v>3.05</v>
      </c>
      <c r="I93">
        <v>6.11</v>
      </c>
      <c r="J93">
        <v>7.55</v>
      </c>
    </row>
    <row r="94" spans="1:10" x14ac:dyDescent="0.35">
      <c r="A94">
        <v>-10.12369</v>
      </c>
      <c r="B94">
        <v>123.60511</v>
      </c>
      <c r="C94">
        <v>2019</v>
      </c>
      <c r="D94">
        <v>3</v>
      </c>
      <c r="E94">
        <v>19</v>
      </c>
      <c r="F94">
        <v>27.99</v>
      </c>
      <c r="G94">
        <v>85.49</v>
      </c>
      <c r="H94">
        <v>6.16</v>
      </c>
      <c r="I94">
        <v>4.37</v>
      </c>
      <c r="J94">
        <v>5.33</v>
      </c>
    </row>
    <row r="95" spans="1:10" x14ac:dyDescent="0.35">
      <c r="A95">
        <v>-10.12369</v>
      </c>
      <c r="B95">
        <v>123.60511</v>
      </c>
      <c r="C95">
        <v>2019</v>
      </c>
      <c r="D95">
        <v>3</v>
      </c>
      <c r="E95">
        <v>20</v>
      </c>
      <c r="F95">
        <v>28.02</v>
      </c>
      <c r="G95">
        <v>85.39</v>
      </c>
      <c r="H95">
        <v>6.82</v>
      </c>
      <c r="I95">
        <v>4.2</v>
      </c>
      <c r="J95">
        <v>5.12</v>
      </c>
    </row>
    <row r="96" spans="1:10" x14ac:dyDescent="0.35">
      <c r="A96">
        <v>-10.12369</v>
      </c>
      <c r="B96">
        <v>123.60511</v>
      </c>
      <c r="C96">
        <v>2019</v>
      </c>
      <c r="D96">
        <v>3</v>
      </c>
      <c r="E96">
        <v>21</v>
      </c>
      <c r="F96">
        <v>28.14</v>
      </c>
      <c r="G96">
        <v>85.22</v>
      </c>
      <c r="H96">
        <v>6.93</v>
      </c>
      <c r="I96">
        <v>3.65</v>
      </c>
      <c r="J96">
        <v>4.45</v>
      </c>
    </row>
    <row r="97" spans="1:10" x14ac:dyDescent="0.35">
      <c r="A97">
        <v>-10.12369</v>
      </c>
      <c r="B97">
        <v>123.60511</v>
      </c>
      <c r="C97">
        <v>2019</v>
      </c>
      <c r="D97">
        <v>3</v>
      </c>
      <c r="E97">
        <v>22</v>
      </c>
      <c r="F97">
        <v>28.18</v>
      </c>
      <c r="G97">
        <v>86.75</v>
      </c>
      <c r="H97">
        <v>6.15</v>
      </c>
      <c r="I97">
        <v>3.5</v>
      </c>
      <c r="J97">
        <v>4.2699999999999996</v>
      </c>
    </row>
    <row r="98" spans="1:10" x14ac:dyDescent="0.35">
      <c r="A98">
        <v>-10.12369</v>
      </c>
      <c r="B98">
        <v>123.60511</v>
      </c>
      <c r="C98">
        <v>2019</v>
      </c>
      <c r="D98">
        <v>3</v>
      </c>
      <c r="E98">
        <v>23</v>
      </c>
      <c r="F98">
        <v>28.17</v>
      </c>
      <c r="G98">
        <v>85.1</v>
      </c>
      <c r="H98">
        <v>6.6</v>
      </c>
      <c r="I98">
        <v>3.85</v>
      </c>
      <c r="J98">
        <v>4.68</v>
      </c>
    </row>
    <row r="99" spans="1:10" x14ac:dyDescent="0.35">
      <c r="A99">
        <v>-10.12369</v>
      </c>
      <c r="B99">
        <v>123.60511</v>
      </c>
      <c r="C99">
        <v>2019</v>
      </c>
      <c r="D99">
        <v>3</v>
      </c>
      <c r="E99">
        <v>24</v>
      </c>
      <c r="F99">
        <v>28.24</v>
      </c>
      <c r="G99">
        <v>86.2</v>
      </c>
      <c r="H99">
        <v>6.25</v>
      </c>
      <c r="I99">
        <v>3.73</v>
      </c>
      <c r="J99">
        <v>4.53</v>
      </c>
    </row>
    <row r="100" spans="1:10" x14ac:dyDescent="0.35">
      <c r="A100">
        <v>-10.12369</v>
      </c>
      <c r="B100">
        <v>123.60511</v>
      </c>
      <c r="C100">
        <v>2019</v>
      </c>
      <c r="D100">
        <v>3</v>
      </c>
      <c r="E100">
        <v>25</v>
      </c>
      <c r="F100">
        <v>28.31</v>
      </c>
      <c r="G100">
        <v>84.09</v>
      </c>
      <c r="H100">
        <v>6.55</v>
      </c>
      <c r="I100">
        <v>2.99</v>
      </c>
      <c r="J100">
        <v>3.62</v>
      </c>
    </row>
    <row r="101" spans="1:10" x14ac:dyDescent="0.35">
      <c r="A101">
        <v>-10.12369</v>
      </c>
      <c r="B101">
        <v>123.60511</v>
      </c>
      <c r="C101">
        <v>2019</v>
      </c>
      <c r="D101">
        <v>3</v>
      </c>
      <c r="E101">
        <v>26</v>
      </c>
      <c r="F101">
        <v>28.6</v>
      </c>
      <c r="G101">
        <v>80.930000000000007</v>
      </c>
      <c r="H101">
        <v>6.45</v>
      </c>
      <c r="I101">
        <v>1.56</v>
      </c>
      <c r="J101">
        <v>1.87</v>
      </c>
    </row>
    <row r="102" spans="1:10" x14ac:dyDescent="0.35">
      <c r="A102">
        <v>-10.12369</v>
      </c>
      <c r="B102">
        <v>123.60511</v>
      </c>
      <c r="C102">
        <v>2019</v>
      </c>
      <c r="D102">
        <v>3</v>
      </c>
      <c r="E102">
        <v>27</v>
      </c>
      <c r="F102">
        <v>28.5</v>
      </c>
      <c r="G102">
        <v>85.14</v>
      </c>
      <c r="H102">
        <v>4.66</v>
      </c>
      <c r="I102">
        <v>2.2799999999999998</v>
      </c>
      <c r="J102">
        <v>2.71</v>
      </c>
    </row>
    <row r="103" spans="1:10" x14ac:dyDescent="0.35">
      <c r="A103">
        <v>-10.12369</v>
      </c>
      <c r="B103">
        <v>123.60511</v>
      </c>
      <c r="C103">
        <v>2019</v>
      </c>
      <c r="D103">
        <v>3</v>
      </c>
      <c r="E103">
        <v>28</v>
      </c>
      <c r="F103">
        <v>28.59</v>
      </c>
      <c r="G103">
        <v>83.11</v>
      </c>
      <c r="H103">
        <v>6.43</v>
      </c>
      <c r="I103">
        <v>2.41</v>
      </c>
      <c r="J103">
        <v>2.86</v>
      </c>
    </row>
    <row r="104" spans="1:10" x14ac:dyDescent="0.35">
      <c r="A104">
        <v>-10.12369</v>
      </c>
      <c r="B104">
        <v>123.60511</v>
      </c>
      <c r="C104">
        <v>2019</v>
      </c>
      <c r="D104">
        <v>3</v>
      </c>
      <c r="E104">
        <v>29</v>
      </c>
      <c r="F104">
        <v>28.53</v>
      </c>
      <c r="G104">
        <v>85.21</v>
      </c>
      <c r="H104">
        <v>6.12</v>
      </c>
      <c r="I104">
        <v>3.1</v>
      </c>
      <c r="J104">
        <v>3.72</v>
      </c>
    </row>
    <row r="105" spans="1:10" x14ac:dyDescent="0.35">
      <c r="A105">
        <v>-10.12369</v>
      </c>
      <c r="B105">
        <v>123.60511</v>
      </c>
      <c r="C105">
        <v>2019</v>
      </c>
      <c r="D105">
        <v>3</v>
      </c>
      <c r="E105">
        <v>30</v>
      </c>
      <c r="F105">
        <v>28.81</v>
      </c>
      <c r="G105">
        <v>80.55</v>
      </c>
      <c r="H105">
        <v>6.64</v>
      </c>
      <c r="I105">
        <v>2</v>
      </c>
      <c r="J105">
        <v>2.39</v>
      </c>
    </row>
    <row r="106" spans="1:10" x14ac:dyDescent="0.35">
      <c r="A106">
        <v>-10.12369</v>
      </c>
      <c r="B106">
        <v>123.60511</v>
      </c>
      <c r="C106">
        <v>2019</v>
      </c>
      <c r="D106">
        <v>3</v>
      </c>
      <c r="E106">
        <v>31</v>
      </c>
      <c r="F106">
        <v>28.94</v>
      </c>
      <c r="G106">
        <v>77.05</v>
      </c>
      <c r="H106">
        <v>6.57</v>
      </c>
      <c r="I106">
        <v>1.79</v>
      </c>
      <c r="J106">
        <v>2.12</v>
      </c>
    </row>
    <row r="107" spans="1:10" x14ac:dyDescent="0.35">
      <c r="A107">
        <v>-10.12369</v>
      </c>
      <c r="B107">
        <v>123.60511</v>
      </c>
      <c r="C107">
        <v>2019</v>
      </c>
      <c r="D107">
        <v>4</v>
      </c>
      <c r="E107">
        <v>1</v>
      </c>
      <c r="F107">
        <v>28.82</v>
      </c>
      <c r="G107">
        <v>76.599999999999994</v>
      </c>
      <c r="H107">
        <v>6.78</v>
      </c>
      <c r="I107">
        <v>1.9</v>
      </c>
      <c r="J107">
        <v>2.31</v>
      </c>
    </row>
    <row r="108" spans="1:10" x14ac:dyDescent="0.35">
      <c r="A108">
        <v>-10.12369</v>
      </c>
      <c r="B108">
        <v>123.60511</v>
      </c>
      <c r="C108">
        <v>2019</v>
      </c>
      <c r="D108">
        <v>4</v>
      </c>
      <c r="E108">
        <v>2</v>
      </c>
      <c r="F108">
        <v>28.27</v>
      </c>
      <c r="G108">
        <v>78.849999999999994</v>
      </c>
      <c r="H108">
        <v>6.36</v>
      </c>
      <c r="I108">
        <v>2.4</v>
      </c>
      <c r="J108">
        <v>2.91</v>
      </c>
    </row>
    <row r="109" spans="1:10" x14ac:dyDescent="0.35">
      <c r="A109">
        <v>-10.12369</v>
      </c>
      <c r="B109">
        <v>123.60511</v>
      </c>
      <c r="C109">
        <v>2019</v>
      </c>
      <c r="D109">
        <v>4</v>
      </c>
      <c r="E109">
        <v>3</v>
      </c>
      <c r="F109">
        <v>28.72</v>
      </c>
      <c r="G109">
        <v>74.22</v>
      </c>
      <c r="H109">
        <v>6.62</v>
      </c>
      <c r="I109">
        <v>1.54</v>
      </c>
      <c r="J109">
        <v>1.85</v>
      </c>
    </row>
    <row r="110" spans="1:10" x14ac:dyDescent="0.35">
      <c r="A110">
        <v>-10.12369</v>
      </c>
      <c r="B110">
        <v>123.60511</v>
      </c>
      <c r="C110">
        <v>2019</v>
      </c>
      <c r="D110">
        <v>4</v>
      </c>
      <c r="E110">
        <v>4</v>
      </c>
      <c r="F110">
        <v>28.38</v>
      </c>
      <c r="G110">
        <v>73.06</v>
      </c>
      <c r="H110">
        <v>4.63</v>
      </c>
      <c r="I110">
        <v>2.17</v>
      </c>
      <c r="J110">
        <v>2.6</v>
      </c>
    </row>
    <row r="111" spans="1:10" x14ac:dyDescent="0.35">
      <c r="A111">
        <v>-10.12369</v>
      </c>
      <c r="B111">
        <v>123.60511</v>
      </c>
      <c r="C111">
        <v>2019</v>
      </c>
      <c r="D111">
        <v>4</v>
      </c>
      <c r="E111">
        <v>5</v>
      </c>
      <c r="F111">
        <v>28.15</v>
      </c>
      <c r="G111">
        <v>74.2</v>
      </c>
      <c r="H111">
        <v>3.95</v>
      </c>
      <c r="I111">
        <v>2.86</v>
      </c>
      <c r="J111">
        <v>3.49</v>
      </c>
    </row>
    <row r="112" spans="1:10" x14ac:dyDescent="0.35">
      <c r="A112">
        <v>-10.12369</v>
      </c>
      <c r="B112">
        <v>123.60511</v>
      </c>
      <c r="C112">
        <v>2019</v>
      </c>
      <c r="D112">
        <v>4</v>
      </c>
      <c r="E112">
        <v>6</v>
      </c>
      <c r="F112">
        <v>27.78</v>
      </c>
      <c r="G112">
        <v>83.42</v>
      </c>
      <c r="H112">
        <v>1.65</v>
      </c>
      <c r="I112">
        <v>7.03</v>
      </c>
      <c r="J112">
        <v>8.7799999999999994</v>
      </c>
    </row>
    <row r="113" spans="1:10" x14ac:dyDescent="0.35">
      <c r="A113">
        <v>-10.12369</v>
      </c>
      <c r="B113">
        <v>123.60511</v>
      </c>
      <c r="C113">
        <v>2019</v>
      </c>
      <c r="D113">
        <v>4</v>
      </c>
      <c r="E113">
        <v>7</v>
      </c>
      <c r="F113">
        <v>28.59</v>
      </c>
      <c r="G113">
        <v>77.87</v>
      </c>
      <c r="H113">
        <v>5.0199999999999996</v>
      </c>
      <c r="I113">
        <v>2.84</v>
      </c>
      <c r="J113">
        <v>3.42</v>
      </c>
    </row>
    <row r="114" spans="1:10" x14ac:dyDescent="0.35">
      <c r="A114">
        <v>-10.12369</v>
      </c>
      <c r="B114">
        <v>123.60511</v>
      </c>
      <c r="C114">
        <v>2019</v>
      </c>
      <c r="D114">
        <v>4</v>
      </c>
      <c r="E114">
        <v>8</v>
      </c>
      <c r="F114">
        <v>29.02</v>
      </c>
      <c r="G114">
        <v>75.540000000000006</v>
      </c>
      <c r="H114">
        <v>6.79</v>
      </c>
      <c r="I114">
        <v>1.07</v>
      </c>
      <c r="J114">
        <v>1.27</v>
      </c>
    </row>
    <row r="115" spans="1:10" x14ac:dyDescent="0.35">
      <c r="A115">
        <v>-10.12369</v>
      </c>
      <c r="B115">
        <v>123.60511</v>
      </c>
      <c r="C115">
        <v>2019</v>
      </c>
      <c r="D115">
        <v>4</v>
      </c>
      <c r="E115">
        <v>9</v>
      </c>
      <c r="F115">
        <v>29.06</v>
      </c>
      <c r="G115">
        <v>77.38</v>
      </c>
      <c r="H115">
        <v>6.34</v>
      </c>
      <c r="I115">
        <v>1.62</v>
      </c>
      <c r="J115">
        <v>1.94</v>
      </c>
    </row>
    <row r="116" spans="1:10" x14ac:dyDescent="0.35">
      <c r="A116">
        <v>-10.12369</v>
      </c>
      <c r="B116">
        <v>123.60511</v>
      </c>
      <c r="C116">
        <v>2019</v>
      </c>
      <c r="D116">
        <v>4</v>
      </c>
      <c r="E116">
        <v>10</v>
      </c>
      <c r="F116">
        <v>28.41</v>
      </c>
      <c r="G116">
        <v>81.39</v>
      </c>
      <c r="H116">
        <v>1.51</v>
      </c>
      <c r="I116">
        <v>1.25</v>
      </c>
      <c r="J116">
        <v>1.46</v>
      </c>
    </row>
    <row r="117" spans="1:10" x14ac:dyDescent="0.35">
      <c r="A117">
        <v>-10.12369</v>
      </c>
      <c r="B117">
        <v>123.60511</v>
      </c>
      <c r="C117">
        <v>2019</v>
      </c>
      <c r="D117">
        <v>4</v>
      </c>
      <c r="E117">
        <v>11</v>
      </c>
      <c r="F117">
        <v>28.51</v>
      </c>
      <c r="G117">
        <v>83.3</v>
      </c>
      <c r="H117">
        <v>6.09</v>
      </c>
      <c r="I117">
        <v>2.11</v>
      </c>
      <c r="J117">
        <v>2.5099999999999998</v>
      </c>
    </row>
    <row r="118" spans="1:10" x14ac:dyDescent="0.35">
      <c r="A118">
        <v>-10.12369</v>
      </c>
      <c r="B118">
        <v>123.60511</v>
      </c>
      <c r="C118">
        <v>2019</v>
      </c>
      <c r="D118">
        <v>4</v>
      </c>
      <c r="E118">
        <v>12</v>
      </c>
      <c r="F118">
        <v>28.06</v>
      </c>
      <c r="G118">
        <v>85.92</v>
      </c>
      <c r="H118">
        <v>4.95</v>
      </c>
      <c r="I118">
        <v>3.31</v>
      </c>
      <c r="J118">
        <v>4.01</v>
      </c>
    </row>
    <row r="119" spans="1:10" x14ac:dyDescent="0.35">
      <c r="A119">
        <v>-10.12369</v>
      </c>
      <c r="B119">
        <v>123.60511</v>
      </c>
      <c r="C119">
        <v>2019</v>
      </c>
      <c r="D119">
        <v>4</v>
      </c>
      <c r="E119">
        <v>13</v>
      </c>
      <c r="F119">
        <v>28.41</v>
      </c>
      <c r="G119">
        <v>79.819999999999993</v>
      </c>
      <c r="H119">
        <v>6.51</v>
      </c>
      <c r="I119">
        <v>4.26</v>
      </c>
      <c r="J119">
        <v>5.21</v>
      </c>
    </row>
    <row r="120" spans="1:10" x14ac:dyDescent="0.35">
      <c r="A120">
        <v>-10.12369</v>
      </c>
      <c r="B120">
        <v>123.60511</v>
      </c>
      <c r="C120">
        <v>2019</v>
      </c>
      <c r="D120">
        <v>4</v>
      </c>
      <c r="E120">
        <v>14</v>
      </c>
      <c r="F120">
        <v>28.16</v>
      </c>
      <c r="G120">
        <v>78.180000000000007</v>
      </c>
      <c r="H120">
        <v>6.65</v>
      </c>
      <c r="I120">
        <v>3.08</v>
      </c>
      <c r="J120">
        <v>3.74</v>
      </c>
    </row>
    <row r="121" spans="1:10" x14ac:dyDescent="0.35">
      <c r="A121">
        <v>-10.12369</v>
      </c>
      <c r="B121">
        <v>123.60511</v>
      </c>
      <c r="C121">
        <v>2019</v>
      </c>
      <c r="D121">
        <v>4</v>
      </c>
      <c r="E121">
        <v>15</v>
      </c>
      <c r="F121">
        <v>27.95</v>
      </c>
      <c r="G121">
        <v>78.3</v>
      </c>
      <c r="H121">
        <v>6.57</v>
      </c>
      <c r="I121">
        <v>3.68</v>
      </c>
      <c r="J121">
        <v>4.4800000000000004</v>
      </c>
    </row>
    <row r="122" spans="1:10" x14ac:dyDescent="0.35">
      <c r="A122">
        <v>-10.12369</v>
      </c>
      <c r="B122">
        <v>123.60511</v>
      </c>
      <c r="C122">
        <v>2019</v>
      </c>
      <c r="D122">
        <v>4</v>
      </c>
      <c r="E122">
        <v>16</v>
      </c>
      <c r="F122">
        <v>27.82</v>
      </c>
      <c r="G122">
        <v>76.66</v>
      </c>
      <c r="H122">
        <v>6.8</v>
      </c>
      <c r="I122">
        <v>3.51</v>
      </c>
      <c r="J122">
        <v>4.29</v>
      </c>
    </row>
    <row r="123" spans="1:10" x14ac:dyDescent="0.35">
      <c r="A123">
        <v>-10.12369</v>
      </c>
      <c r="B123">
        <v>123.60511</v>
      </c>
      <c r="C123">
        <v>2019</v>
      </c>
      <c r="D123">
        <v>4</v>
      </c>
      <c r="E123">
        <v>17</v>
      </c>
      <c r="F123">
        <v>27.9</v>
      </c>
      <c r="G123">
        <v>78.95</v>
      </c>
      <c r="H123">
        <v>6.67</v>
      </c>
      <c r="I123">
        <v>3.82</v>
      </c>
      <c r="J123">
        <v>4.67</v>
      </c>
    </row>
    <row r="124" spans="1:10" x14ac:dyDescent="0.35">
      <c r="A124">
        <v>-10.12369</v>
      </c>
      <c r="B124">
        <v>123.60511</v>
      </c>
      <c r="C124">
        <v>2019</v>
      </c>
      <c r="D124">
        <v>4</v>
      </c>
      <c r="E124">
        <v>18</v>
      </c>
      <c r="F124">
        <v>28.2</v>
      </c>
      <c r="G124">
        <v>78.25</v>
      </c>
      <c r="H124">
        <v>6.57</v>
      </c>
      <c r="I124">
        <v>3.56</v>
      </c>
      <c r="J124">
        <v>4.34</v>
      </c>
    </row>
    <row r="125" spans="1:10" x14ac:dyDescent="0.35">
      <c r="A125">
        <v>-10.12369</v>
      </c>
      <c r="B125">
        <v>123.60511</v>
      </c>
      <c r="C125">
        <v>2019</v>
      </c>
      <c r="D125">
        <v>4</v>
      </c>
      <c r="E125">
        <v>19</v>
      </c>
      <c r="F125">
        <v>27.88</v>
      </c>
      <c r="G125">
        <v>78.48</v>
      </c>
      <c r="H125">
        <v>6.7</v>
      </c>
      <c r="I125">
        <v>4.26</v>
      </c>
      <c r="J125">
        <v>5.24</v>
      </c>
    </row>
    <row r="126" spans="1:10" x14ac:dyDescent="0.35">
      <c r="A126">
        <v>-10.12369</v>
      </c>
      <c r="B126">
        <v>123.60511</v>
      </c>
      <c r="C126">
        <v>2019</v>
      </c>
      <c r="D126">
        <v>4</v>
      </c>
      <c r="E126">
        <v>20</v>
      </c>
      <c r="F126">
        <v>27.98</v>
      </c>
      <c r="G126">
        <v>79.2</v>
      </c>
      <c r="H126">
        <v>6.32</v>
      </c>
      <c r="I126">
        <v>4.3099999999999996</v>
      </c>
      <c r="J126">
        <v>5.29</v>
      </c>
    </row>
    <row r="127" spans="1:10" x14ac:dyDescent="0.35">
      <c r="A127">
        <v>-10.12369</v>
      </c>
      <c r="B127">
        <v>123.60511</v>
      </c>
      <c r="C127">
        <v>2019</v>
      </c>
      <c r="D127">
        <v>4</v>
      </c>
      <c r="E127">
        <v>21</v>
      </c>
      <c r="F127">
        <v>28.09</v>
      </c>
      <c r="G127">
        <v>79.33</v>
      </c>
      <c r="H127">
        <v>6.43</v>
      </c>
      <c r="I127">
        <v>4.17</v>
      </c>
      <c r="J127">
        <v>5.1100000000000003</v>
      </c>
    </row>
    <row r="128" spans="1:10" x14ac:dyDescent="0.35">
      <c r="A128">
        <v>-10.12369</v>
      </c>
      <c r="B128">
        <v>123.60511</v>
      </c>
      <c r="C128">
        <v>2019</v>
      </c>
      <c r="D128">
        <v>4</v>
      </c>
      <c r="E128">
        <v>22</v>
      </c>
      <c r="F128">
        <v>27.92</v>
      </c>
      <c r="G128">
        <v>77.44</v>
      </c>
      <c r="H128">
        <v>6.54</v>
      </c>
      <c r="I128">
        <v>4.54</v>
      </c>
      <c r="J128">
        <v>5.6</v>
      </c>
    </row>
    <row r="129" spans="1:10" x14ac:dyDescent="0.35">
      <c r="A129">
        <v>-10.12369</v>
      </c>
      <c r="B129">
        <v>123.60511</v>
      </c>
      <c r="C129">
        <v>2019</v>
      </c>
      <c r="D129">
        <v>4</v>
      </c>
      <c r="E129">
        <v>23</v>
      </c>
      <c r="F129">
        <v>28.11</v>
      </c>
      <c r="G129">
        <v>77.37</v>
      </c>
      <c r="H129">
        <v>6.45</v>
      </c>
      <c r="I129">
        <v>5</v>
      </c>
      <c r="J129">
        <v>6.19</v>
      </c>
    </row>
    <row r="130" spans="1:10" x14ac:dyDescent="0.35">
      <c r="A130">
        <v>-10.12369</v>
      </c>
      <c r="B130">
        <v>123.60511</v>
      </c>
      <c r="C130">
        <v>2019</v>
      </c>
      <c r="D130">
        <v>4</v>
      </c>
      <c r="E130">
        <v>24</v>
      </c>
      <c r="F130">
        <v>28.18</v>
      </c>
      <c r="G130">
        <v>76.44</v>
      </c>
      <c r="H130">
        <v>6.51</v>
      </c>
      <c r="I130">
        <v>5.23</v>
      </c>
      <c r="J130">
        <v>6.47</v>
      </c>
    </row>
    <row r="131" spans="1:10" x14ac:dyDescent="0.35">
      <c r="A131">
        <v>-10.12369</v>
      </c>
      <c r="B131">
        <v>123.60511</v>
      </c>
      <c r="C131">
        <v>2019</v>
      </c>
      <c r="D131">
        <v>4</v>
      </c>
      <c r="E131">
        <v>25</v>
      </c>
      <c r="F131">
        <v>28.36</v>
      </c>
      <c r="G131">
        <v>77.56</v>
      </c>
      <c r="H131">
        <v>6.45</v>
      </c>
      <c r="I131">
        <v>4.29</v>
      </c>
      <c r="J131">
        <v>5.26</v>
      </c>
    </row>
    <row r="132" spans="1:10" x14ac:dyDescent="0.35">
      <c r="A132">
        <v>-10.12369</v>
      </c>
      <c r="B132">
        <v>123.60511</v>
      </c>
      <c r="C132">
        <v>2019</v>
      </c>
      <c r="D132">
        <v>4</v>
      </c>
      <c r="E132">
        <v>26</v>
      </c>
      <c r="F132">
        <v>28.53</v>
      </c>
      <c r="G132">
        <v>77.400000000000006</v>
      </c>
      <c r="H132">
        <v>6.32</v>
      </c>
      <c r="I132">
        <v>4.78</v>
      </c>
      <c r="J132">
        <v>5.85</v>
      </c>
    </row>
    <row r="133" spans="1:10" x14ac:dyDescent="0.35">
      <c r="A133">
        <v>-10.12369</v>
      </c>
      <c r="B133">
        <v>123.60511</v>
      </c>
      <c r="C133">
        <v>2019</v>
      </c>
      <c r="D133">
        <v>4</v>
      </c>
      <c r="E133">
        <v>27</v>
      </c>
      <c r="F133">
        <v>27.91</v>
      </c>
      <c r="G133">
        <v>77.09</v>
      </c>
      <c r="H133">
        <v>5.85</v>
      </c>
      <c r="I133">
        <v>4.71</v>
      </c>
      <c r="J133">
        <v>5.76</v>
      </c>
    </row>
    <row r="134" spans="1:10" x14ac:dyDescent="0.35">
      <c r="A134">
        <v>-10.12369</v>
      </c>
      <c r="B134">
        <v>123.60511</v>
      </c>
      <c r="C134">
        <v>2019</v>
      </c>
      <c r="D134">
        <v>4</v>
      </c>
      <c r="E134">
        <v>28</v>
      </c>
      <c r="F134">
        <v>27.43</v>
      </c>
      <c r="G134">
        <v>81.650000000000006</v>
      </c>
      <c r="H134">
        <v>1.96</v>
      </c>
      <c r="I134">
        <v>6.05</v>
      </c>
      <c r="J134">
        <v>7.4</v>
      </c>
    </row>
    <row r="135" spans="1:10" x14ac:dyDescent="0.35">
      <c r="A135">
        <v>-10.12369</v>
      </c>
      <c r="B135">
        <v>123.60511</v>
      </c>
      <c r="C135">
        <v>2019</v>
      </c>
      <c r="D135">
        <v>4</v>
      </c>
      <c r="E135">
        <v>29</v>
      </c>
      <c r="F135">
        <v>27.56</v>
      </c>
      <c r="G135">
        <v>75.83</v>
      </c>
      <c r="H135">
        <v>3.37</v>
      </c>
      <c r="I135">
        <v>5.74</v>
      </c>
      <c r="J135">
        <v>7.1</v>
      </c>
    </row>
    <row r="136" spans="1:10" x14ac:dyDescent="0.35">
      <c r="A136">
        <v>-10.12369</v>
      </c>
      <c r="B136">
        <v>123.60511</v>
      </c>
      <c r="C136">
        <v>2019</v>
      </c>
      <c r="D136">
        <v>4</v>
      </c>
      <c r="E136">
        <v>30</v>
      </c>
      <c r="F136">
        <v>28.47</v>
      </c>
      <c r="G136">
        <v>78.92</v>
      </c>
      <c r="H136">
        <v>4.54</v>
      </c>
      <c r="I136">
        <v>3.22</v>
      </c>
      <c r="J136">
        <v>3.91</v>
      </c>
    </row>
    <row r="137" spans="1:10" x14ac:dyDescent="0.35">
      <c r="A137">
        <v>-10.12369</v>
      </c>
      <c r="B137">
        <v>123.60511</v>
      </c>
      <c r="C137">
        <v>2019</v>
      </c>
      <c r="D137">
        <v>5</v>
      </c>
      <c r="E137">
        <v>1</v>
      </c>
      <c r="F137">
        <v>28.59</v>
      </c>
      <c r="G137">
        <v>79.239999999999995</v>
      </c>
      <c r="H137">
        <v>4.3099999999999996</v>
      </c>
      <c r="I137">
        <v>1.89</v>
      </c>
      <c r="J137">
        <v>2.27</v>
      </c>
    </row>
    <row r="138" spans="1:10" x14ac:dyDescent="0.35">
      <c r="A138">
        <v>-10.12369</v>
      </c>
      <c r="B138">
        <v>123.60511</v>
      </c>
      <c r="C138">
        <v>2019</v>
      </c>
      <c r="D138">
        <v>5</v>
      </c>
      <c r="E138">
        <v>2</v>
      </c>
      <c r="F138">
        <v>28.65</v>
      </c>
      <c r="G138">
        <v>79.03</v>
      </c>
      <c r="H138">
        <v>5.51</v>
      </c>
      <c r="I138">
        <v>1.41</v>
      </c>
      <c r="J138">
        <v>1.65</v>
      </c>
    </row>
    <row r="139" spans="1:10" x14ac:dyDescent="0.35">
      <c r="A139">
        <v>-10.12369</v>
      </c>
      <c r="B139">
        <v>123.60511</v>
      </c>
      <c r="C139">
        <v>2019</v>
      </c>
      <c r="D139">
        <v>5</v>
      </c>
      <c r="E139">
        <v>3</v>
      </c>
      <c r="F139">
        <v>27.96</v>
      </c>
      <c r="G139">
        <v>85.34</v>
      </c>
      <c r="H139">
        <v>5.48</v>
      </c>
      <c r="I139">
        <v>3.72</v>
      </c>
      <c r="J139">
        <v>4.49</v>
      </c>
    </row>
    <row r="140" spans="1:10" x14ac:dyDescent="0.35">
      <c r="A140">
        <v>-10.12369</v>
      </c>
      <c r="B140">
        <v>123.60511</v>
      </c>
      <c r="C140">
        <v>2019</v>
      </c>
      <c r="D140">
        <v>5</v>
      </c>
      <c r="E140">
        <v>4</v>
      </c>
      <c r="F140">
        <v>28.13</v>
      </c>
      <c r="G140">
        <v>82.53</v>
      </c>
      <c r="H140">
        <v>4.55</v>
      </c>
      <c r="I140">
        <v>4.3499999999999996</v>
      </c>
      <c r="J140">
        <v>5.29</v>
      </c>
    </row>
    <row r="141" spans="1:10" x14ac:dyDescent="0.35">
      <c r="A141">
        <v>-10.12369</v>
      </c>
      <c r="B141">
        <v>123.60511</v>
      </c>
      <c r="C141">
        <v>2019</v>
      </c>
      <c r="D141">
        <v>5</v>
      </c>
      <c r="E141">
        <v>5</v>
      </c>
      <c r="F141">
        <v>27.52</v>
      </c>
      <c r="G141">
        <v>83.85</v>
      </c>
      <c r="H141">
        <v>2.86</v>
      </c>
      <c r="I141">
        <v>4.45</v>
      </c>
      <c r="J141">
        <v>5.41</v>
      </c>
    </row>
    <row r="142" spans="1:10" x14ac:dyDescent="0.35">
      <c r="A142">
        <v>-10.12369</v>
      </c>
      <c r="B142">
        <v>123.60511</v>
      </c>
      <c r="C142">
        <v>2019</v>
      </c>
      <c r="D142">
        <v>5</v>
      </c>
      <c r="E142">
        <v>6</v>
      </c>
      <c r="F142">
        <v>27.96</v>
      </c>
      <c r="G142">
        <v>74.66</v>
      </c>
      <c r="H142">
        <v>5.94</v>
      </c>
      <c r="I142">
        <v>4.47</v>
      </c>
      <c r="J142">
        <v>5.48</v>
      </c>
    </row>
    <row r="143" spans="1:10" x14ac:dyDescent="0.35">
      <c r="A143">
        <v>-10.12369</v>
      </c>
      <c r="B143">
        <v>123.60511</v>
      </c>
      <c r="C143">
        <v>2019</v>
      </c>
      <c r="D143">
        <v>5</v>
      </c>
      <c r="E143">
        <v>7</v>
      </c>
      <c r="F143">
        <v>27.83</v>
      </c>
      <c r="G143">
        <v>72.849999999999994</v>
      </c>
      <c r="H143">
        <v>5.28</v>
      </c>
      <c r="I143">
        <v>4.76</v>
      </c>
      <c r="J143">
        <v>5.84</v>
      </c>
    </row>
    <row r="144" spans="1:10" x14ac:dyDescent="0.35">
      <c r="A144">
        <v>-10.12369</v>
      </c>
      <c r="B144">
        <v>123.60511</v>
      </c>
      <c r="C144">
        <v>2019</v>
      </c>
      <c r="D144">
        <v>5</v>
      </c>
      <c r="E144">
        <v>8</v>
      </c>
      <c r="F144">
        <v>27.96</v>
      </c>
      <c r="G144">
        <v>74.08</v>
      </c>
      <c r="H144">
        <v>5.01</v>
      </c>
      <c r="I144">
        <v>4.95</v>
      </c>
      <c r="J144">
        <v>6.08</v>
      </c>
    </row>
    <row r="145" spans="1:10" x14ac:dyDescent="0.35">
      <c r="A145">
        <v>-10.12369</v>
      </c>
      <c r="B145">
        <v>123.60511</v>
      </c>
      <c r="C145">
        <v>2019</v>
      </c>
      <c r="D145">
        <v>5</v>
      </c>
      <c r="E145">
        <v>9</v>
      </c>
      <c r="F145">
        <v>28.06</v>
      </c>
      <c r="G145">
        <v>73.67</v>
      </c>
      <c r="H145">
        <v>6.02</v>
      </c>
      <c r="I145">
        <v>5.51</v>
      </c>
      <c r="J145">
        <v>6.8</v>
      </c>
    </row>
    <row r="146" spans="1:10" x14ac:dyDescent="0.35">
      <c r="A146">
        <v>-10.12369</v>
      </c>
      <c r="B146">
        <v>123.60511</v>
      </c>
      <c r="C146">
        <v>2019</v>
      </c>
      <c r="D146">
        <v>5</v>
      </c>
      <c r="E146">
        <v>10</v>
      </c>
      <c r="F146">
        <v>27.34</v>
      </c>
      <c r="G146">
        <v>66.48</v>
      </c>
      <c r="H146">
        <v>5.38</v>
      </c>
      <c r="I146">
        <v>5.84</v>
      </c>
      <c r="J146">
        <v>7.25</v>
      </c>
    </row>
    <row r="147" spans="1:10" x14ac:dyDescent="0.35">
      <c r="A147">
        <v>-10.12369</v>
      </c>
      <c r="B147">
        <v>123.60511</v>
      </c>
      <c r="C147">
        <v>2019</v>
      </c>
      <c r="D147">
        <v>5</v>
      </c>
      <c r="E147">
        <v>11</v>
      </c>
      <c r="F147">
        <v>27.18</v>
      </c>
      <c r="G147">
        <v>74.39</v>
      </c>
      <c r="H147">
        <v>3.36</v>
      </c>
      <c r="I147">
        <v>5.95</v>
      </c>
      <c r="J147">
        <v>7.32</v>
      </c>
    </row>
    <row r="148" spans="1:10" x14ac:dyDescent="0.35">
      <c r="A148">
        <v>-10.12369</v>
      </c>
      <c r="B148">
        <v>123.60511</v>
      </c>
      <c r="C148">
        <v>2019</v>
      </c>
      <c r="D148">
        <v>5</v>
      </c>
      <c r="E148">
        <v>12</v>
      </c>
      <c r="F148">
        <v>27.15</v>
      </c>
      <c r="G148">
        <v>75.77</v>
      </c>
      <c r="H148">
        <v>4.09</v>
      </c>
      <c r="I148">
        <v>6.17</v>
      </c>
      <c r="J148">
        <v>7.58</v>
      </c>
    </row>
    <row r="149" spans="1:10" x14ac:dyDescent="0.35">
      <c r="A149">
        <v>-10.12369</v>
      </c>
      <c r="B149">
        <v>123.60511</v>
      </c>
      <c r="C149">
        <v>2019</v>
      </c>
      <c r="D149">
        <v>5</v>
      </c>
      <c r="E149">
        <v>13</v>
      </c>
      <c r="F149">
        <v>27.64</v>
      </c>
      <c r="G149">
        <v>74.319999999999993</v>
      </c>
      <c r="H149">
        <v>5.82</v>
      </c>
      <c r="I149">
        <v>4.53</v>
      </c>
      <c r="J149">
        <v>5.52</v>
      </c>
    </row>
    <row r="150" spans="1:10" x14ac:dyDescent="0.35">
      <c r="A150">
        <v>-10.12369</v>
      </c>
      <c r="B150">
        <v>123.60511</v>
      </c>
      <c r="C150">
        <v>2019</v>
      </c>
      <c r="D150">
        <v>5</v>
      </c>
      <c r="E150">
        <v>14</v>
      </c>
      <c r="F150">
        <v>27.69</v>
      </c>
      <c r="G150">
        <v>72.86</v>
      </c>
      <c r="H150">
        <v>5.92</v>
      </c>
      <c r="I150">
        <v>4.32</v>
      </c>
      <c r="J150">
        <v>5.29</v>
      </c>
    </row>
    <row r="151" spans="1:10" x14ac:dyDescent="0.35">
      <c r="A151">
        <v>-10.12369</v>
      </c>
      <c r="B151">
        <v>123.60511</v>
      </c>
      <c r="C151">
        <v>2019</v>
      </c>
      <c r="D151">
        <v>5</v>
      </c>
      <c r="E151">
        <v>15</v>
      </c>
      <c r="F151">
        <v>27.75</v>
      </c>
      <c r="G151">
        <v>75.5</v>
      </c>
      <c r="H151">
        <v>5.95</v>
      </c>
      <c r="I151">
        <v>4.29</v>
      </c>
      <c r="J151">
        <v>5.25</v>
      </c>
    </row>
    <row r="152" spans="1:10" x14ac:dyDescent="0.35">
      <c r="A152">
        <v>-10.12369</v>
      </c>
      <c r="B152">
        <v>123.60511</v>
      </c>
      <c r="C152">
        <v>2019</v>
      </c>
      <c r="D152">
        <v>5</v>
      </c>
      <c r="E152">
        <v>16</v>
      </c>
      <c r="F152">
        <v>27.51</v>
      </c>
      <c r="G152">
        <v>69.900000000000006</v>
      </c>
      <c r="H152">
        <v>6.07</v>
      </c>
      <c r="I152">
        <v>3.37</v>
      </c>
      <c r="J152">
        <v>4.12</v>
      </c>
    </row>
    <row r="153" spans="1:10" x14ac:dyDescent="0.35">
      <c r="A153">
        <v>-10.12369</v>
      </c>
      <c r="B153">
        <v>123.60511</v>
      </c>
      <c r="C153">
        <v>2019</v>
      </c>
      <c r="D153">
        <v>5</v>
      </c>
      <c r="E153">
        <v>17</v>
      </c>
      <c r="F153">
        <v>27.72</v>
      </c>
      <c r="G153">
        <v>71.23</v>
      </c>
      <c r="H153">
        <v>5.85</v>
      </c>
      <c r="I153">
        <v>2.95</v>
      </c>
      <c r="J153">
        <v>3.62</v>
      </c>
    </row>
    <row r="154" spans="1:10" x14ac:dyDescent="0.35">
      <c r="A154">
        <v>-10.12369</v>
      </c>
      <c r="B154">
        <v>123.60511</v>
      </c>
      <c r="C154">
        <v>2019</v>
      </c>
      <c r="D154">
        <v>5</v>
      </c>
      <c r="E154">
        <v>18</v>
      </c>
      <c r="F154">
        <v>28.17</v>
      </c>
      <c r="G154">
        <v>74.930000000000007</v>
      </c>
      <c r="H154">
        <v>5.78</v>
      </c>
      <c r="I154">
        <v>3.35</v>
      </c>
      <c r="J154">
        <v>4.07</v>
      </c>
    </row>
    <row r="155" spans="1:10" x14ac:dyDescent="0.35">
      <c r="A155">
        <v>-10.12369</v>
      </c>
      <c r="B155">
        <v>123.60511</v>
      </c>
      <c r="C155">
        <v>2019</v>
      </c>
      <c r="D155">
        <v>5</v>
      </c>
      <c r="E155">
        <v>19</v>
      </c>
      <c r="F155">
        <v>28.41</v>
      </c>
      <c r="G155">
        <v>78.849999999999994</v>
      </c>
      <c r="H155">
        <v>5.72</v>
      </c>
      <c r="I155">
        <v>4.0599999999999996</v>
      </c>
      <c r="J155">
        <v>4.95</v>
      </c>
    </row>
    <row r="156" spans="1:10" x14ac:dyDescent="0.35">
      <c r="A156">
        <v>-10.12369</v>
      </c>
      <c r="B156">
        <v>123.60511</v>
      </c>
      <c r="C156">
        <v>2019</v>
      </c>
      <c r="D156">
        <v>5</v>
      </c>
      <c r="E156">
        <v>20</v>
      </c>
      <c r="F156">
        <v>28.5</v>
      </c>
      <c r="G156">
        <v>79.650000000000006</v>
      </c>
      <c r="H156">
        <v>5.5</v>
      </c>
      <c r="I156">
        <v>4.8499999999999996</v>
      </c>
      <c r="J156">
        <v>5.95</v>
      </c>
    </row>
    <row r="157" spans="1:10" x14ac:dyDescent="0.35">
      <c r="A157">
        <v>-10.12369</v>
      </c>
      <c r="B157">
        <v>123.60511</v>
      </c>
      <c r="C157">
        <v>2019</v>
      </c>
      <c r="D157">
        <v>5</v>
      </c>
      <c r="E157">
        <v>21</v>
      </c>
      <c r="F157">
        <v>28.47</v>
      </c>
      <c r="G157">
        <v>78.069999999999993</v>
      </c>
      <c r="H157">
        <v>5.69</v>
      </c>
      <c r="I157">
        <v>5.56</v>
      </c>
      <c r="J157">
        <v>6.84</v>
      </c>
    </row>
    <row r="158" spans="1:10" x14ac:dyDescent="0.35">
      <c r="A158">
        <v>-10.12369</v>
      </c>
      <c r="B158">
        <v>123.60511</v>
      </c>
      <c r="C158">
        <v>2019</v>
      </c>
      <c r="D158">
        <v>5</v>
      </c>
      <c r="E158">
        <v>22</v>
      </c>
      <c r="F158">
        <v>28.25</v>
      </c>
      <c r="G158">
        <v>75.37</v>
      </c>
      <c r="H158">
        <v>5.65</v>
      </c>
      <c r="I158">
        <v>5.81</v>
      </c>
      <c r="J158">
        <v>7.17</v>
      </c>
    </row>
    <row r="159" spans="1:10" x14ac:dyDescent="0.35">
      <c r="A159">
        <v>-10.12369</v>
      </c>
      <c r="B159">
        <v>123.60511</v>
      </c>
      <c r="C159">
        <v>2019</v>
      </c>
      <c r="D159">
        <v>5</v>
      </c>
      <c r="E159">
        <v>23</v>
      </c>
      <c r="F159">
        <v>28.01</v>
      </c>
      <c r="G159">
        <v>74.27</v>
      </c>
      <c r="H159">
        <v>5.72</v>
      </c>
      <c r="I159">
        <v>5.0599999999999996</v>
      </c>
      <c r="J159">
        <v>6.21</v>
      </c>
    </row>
    <row r="160" spans="1:10" x14ac:dyDescent="0.35">
      <c r="A160">
        <v>-10.12369</v>
      </c>
      <c r="B160">
        <v>123.60511</v>
      </c>
      <c r="C160">
        <v>2019</v>
      </c>
      <c r="D160">
        <v>5</v>
      </c>
      <c r="E160">
        <v>24</v>
      </c>
      <c r="F160">
        <v>28.04</v>
      </c>
      <c r="G160">
        <v>72.23</v>
      </c>
      <c r="H160">
        <v>5.7</v>
      </c>
      <c r="I160">
        <v>4.9400000000000004</v>
      </c>
      <c r="J160">
        <v>6.05</v>
      </c>
    </row>
    <row r="161" spans="1:10" x14ac:dyDescent="0.35">
      <c r="A161">
        <v>-10.12369</v>
      </c>
      <c r="B161">
        <v>123.60511</v>
      </c>
      <c r="C161">
        <v>2019</v>
      </c>
      <c r="D161">
        <v>5</v>
      </c>
      <c r="E161">
        <v>25</v>
      </c>
      <c r="F161">
        <v>28.36</v>
      </c>
      <c r="G161">
        <v>70.099999999999994</v>
      </c>
      <c r="H161">
        <v>5.68</v>
      </c>
      <c r="I161">
        <v>4.5</v>
      </c>
      <c r="J161">
        <v>5.46</v>
      </c>
    </row>
    <row r="162" spans="1:10" x14ac:dyDescent="0.35">
      <c r="A162">
        <v>-10.12369</v>
      </c>
      <c r="B162">
        <v>123.60511</v>
      </c>
      <c r="C162">
        <v>2019</v>
      </c>
      <c r="D162">
        <v>5</v>
      </c>
      <c r="E162">
        <v>26</v>
      </c>
      <c r="F162">
        <v>28.37</v>
      </c>
      <c r="G162">
        <v>72.48</v>
      </c>
      <c r="H162">
        <v>5.71</v>
      </c>
      <c r="I162">
        <v>4.6100000000000003</v>
      </c>
      <c r="J162">
        <v>5.62</v>
      </c>
    </row>
    <row r="163" spans="1:10" x14ac:dyDescent="0.35">
      <c r="A163">
        <v>-10.12369</v>
      </c>
      <c r="B163">
        <v>123.60511</v>
      </c>
      <c r="C163">
        <v>2019</v>
      </c>
      <c r="D163">
        <v>5</v>
      </c>
      <c r="E163">
        <v>27</v>
      </c>
      <c r="F163">
        <v>28.25</v>
      </c>
      <c r="G163">
        <v>72.05</v>
      </c>
      <c r="H163">
        <v>5.66</v>
      </c>
      <c r="I163">
        <v>4.68</v>
      </c>
      <c r="J163">
        <v>5.71</v>
      </c>
    </row>
    <row r="164" spans="1:10" x14ac:dyDescent="0.35">
      <c r="A164">
        <v>-10.12369</v>
      </c>
      <c r="B164">
        <v>123.60511</v>
      </c>
      <c r="C164">
        <v>2019</v>
      </c>
      <c r="D164">
        <v>5</v>
      </c>
      <c r="E164">
        <v>28</v>
      </c>
      <c r="F164">
        <v>27.89</v>
      </c>
      <c r="G164">
        <v>69.010000000000005</v>
      </c>
      <c r="H164">
        <v>5.72</v>
      </c>
      <c r="I164">
        <v>5.25</v>
      </c>
      <c r="J164">
        <v>6.44</v>
      </c>
    </row>
    <row r="165" spans="1:10" x14ac:dyDescent="0.35">
      <c r="A165">
        <v>-10.12369</v>
      </c>
      <c r="B165">
        <v>123.60511</v>
      </c>
      <c r="C165">
        <v>2019</v>
      </c>
      <c r="D165">
        <v>5</v>
      </c>
      <c r="E165">
        <v>29</v>
      </c>
      <c r="F165">
        <v>27.96</v>
      </c>
      <c r="G165">
        <v>68.09</v>
      </c>
      <c r="H165">
        <v>5.48</v>
      </c>
      <c r="I165">
        <v>5.56</v>
      </c>
      <c r="J165">
        <v>6.81</v>
      </c>
    </row>
    <row r="166" spans="1:10" x14ac:dyDescent="0.35">
      <c r="A166">
        <v>-10.12369</v>
      </c>
      <c r="B166">
        <v>123.60511</v>
      </c>
      <c r="C166">
        <v>2019</v>
      </c>
      <c r="D166">
        <v>5</v>
      </c>
      <c r="E166">
        <v>30</v>
      </c>
      <c r="F166">
        <v>27.78</v>
      </c>
      <c r="G166">
        <v>66.91</v>
      </c>
      <c r="H166">
        <v>5.45</v>
      </c>
      <c r="I166">
        <v>6</v>
      </c>
      <c r="J166">
        <v>7.37</v>
      </c>
    </row>
    <row r="167" spans="1:10" x14ac:dyDescent="0.35">
      <c r="A167">
        <v>-10.12369</v>
      </c>
      <c r="B167">
        <v>123.60511</v>
      </c>
      <c r="C167">
        <v>2019</v>
      </c>
      <c r="D167">
        <v>5</v>
      </c>
      <c r="E167">
        <v>31</v>
      </c>
      <c r="F167">
        <v>27.65</v>
      </c>
      <c r="G167">
        <v>68.77</v>
      </c>
      <c r="H167">
        <v>4.78</v>
      </c>
      <c r="I167">
        <v>6.8</v>
      </c>
      <c r="J167">
        <v>8.39</v>
      </c>
    </row>
    <row r="168" spans="1:10" x14ac:dyDescent="0.35">
      <c r="A168">
        <v>-10.12369</v>
      </c>
      <c r="B168">
        <v>123.60511</v>
      </c>
      <c r="C168">
        <v>2019</v>
      </c>
      <c r="D168">
        <v>6</v>
      </c>
      <c r="E168">
        <v>1</v>
      </c>
      <c r="F168">
        <v>27.47</v>
      </c>
      <c r="G168">
        <v>65.48</v>
      </c>
      <c r="H168">
        <v>5.0599999999999996</v>
      </c>
      <c r="I168">
        <v>6.99</v>
      </c>
      <c r="J168">
        <v>8.64</v>
      </c>
    </row>
    <row r="169" spans="1:10" x14ac:dyDescent="0.35">
      <c r="A169">
        <v>-10.12369</v>
      </c>
      <c r="B169">
        <v>123.60511</v>
      </c>
      <c r="C169">
        <v>2019</v>
      </c>
      <c r="D169">
        <v>6</v>
      </c>
      <c r="E169">
        <v>2</v>
      </c>
      <c r="F169">
        <v>27.5</v>
      </c>
      <c r="G169">
        <v>69.989999999999995</v>
      </c>
      <c r="H169">
        <v>4.55</v>
      </c>
      <c r="I169">
        <v>7.31</v>
      </c>
      <c r="J169">
        <v>9.08</v>
      </c>
    </row>
    <row r="170" spans="1:10" x14ac:dyDescent="0.35">
      <c r="A170">
        <v>-10.12369</v>
      </c>
      <c r="B170">
        <v>123.60511</v>
      </c>
      <c r="C170">
        <v>2019</v>
      </c>
      <c r="D170">
        <v>6</v>
      </c>
      <c r="E170">
        <v>3</v>
      </c>
      <c r="F170">
        <v>27.21</v>
      </c>
      <c r="G170">
        <v>67.31</v>
      </c>
      <c r="H170">
        <v>2.5499999999999998</v>
      </c>
      <c r="I170">
        <v>7.08</v>
      </c>
      <c r="J170">
        <v>8.76</v>
      </c>
    </row>
    <row r="171" spans="1:10" x14ac:dyDescent="0.35">
      <c r="A171">
        <v>-10.12369</v>
      </c>
      <c r="B171">
        <v>123.60511</v>
      </c>
      <c r="C171">
        <v>2019</v>
      </c>
      <c r="D171">
        <v>6</v>
      </c>
      <c r="E171">
        <v>4</v>
      </c>
      <c r="F171">
        <v>27.07</v>
      </c>
      <c r="G171">
        <v>70.84</v>
      </c>
      <c r="H171">
        <v>3.25</v>
      </c>
      <c r="I171">
        <v>6.87</v>
      </c>
      <c r="J171">
        <v>8.48</v>
      </c>
    </row>
    <row r="172" spans="1:10" x14ac:dyDescent="0.35">
      <c r="A172">
        <v>-10.12369</v>
      </c>
      <c r="B172">
        <v>123.60511</v>
      </c>
      <c r="C172">
        <v>2019</v>
      </c>
      <c r="D172">
        <v>6</v>
      </c>
      <c r="E172">
        <v>5</v>
      </c>
      <c r="F172">
        <v>27.04</v>
      </c>
      <c r="G172">
        <v>67.64</v>
      </c>
      <c r="H172">
        <v>4.8899999999999997</v>
      </c>
      <c r="I172">
        <v>7.29</v>
      </c>
      <c r="J172">
        <v>9.02</v>
      </c>
    </row>
    <row r="173" spans="1:10" x14ac:dyDescent="0.35">
      <c r="A173">
        <v>-10.12369</v>
      </c>
      <c r="B173">
        <v>123.60511</v>
      </c>
      <c r="C173">
        <v>2019</v>
      </c>
      <c r="D173">
        <v>6</v>
      </c>
      <c r="E173">
        <v>6</v>
      </c>
      <c r="F173">
        <v>27.35</v>
      </c>
      <c r="G173">
        <v>66.349999999999994</v>
      </c>
      <c r="H173">
        <v>5.0599999999999996</v>
      </c>
      <c r="I173">
        <v>6.62</v>
      </c>
      <c r="J173">
        <v>8.16</v>
      </c>
    </row>
    <row r="174" spans="1:10" x14ac:dyDescent="0.35">
      <c r="A174">
        <v>-10.12369</v>
      </c>
      <c r="B174">
        <v>123.60511</v>
      </c>
      <c r="C174">
        <v>2019</v>
      </c>
      <c r="D174">
        <v>6</v>
      </c>
      <c r="E174">
        <v>7</v>
      </c>
      <c r="F174">
        <v>27.39</v>
      </c>
      <c r="G174">
        <v>70.400000000000006</v>
      </c>
      <c r="H174">
        <v>5.07</v>
      </c>
      <c r="I174">
        <v>6.1</v>
      </c>
      <c r="J174">
        <v>7.48</v>
      </c>
    </row>
    <row r="175" spans="1:10" x14ac:dyDescent="0.35">
      <c r="A175">
        <v>-10.12369</v>
      </c>
      <c r="B175">
        <v>123.60511</v>
      </c>
      <c r="C175">
        <v>2019</v>
      </c>
      <c r="D175">
        <v>6</v>
      </c>
      <c r="E175">
        <v>8</v>
      </c>
      <c r="F175">
        <v>27.7</v>
      </c>
      <c r="G175">
        <v>71.17</v>
      </c>
      <c r="H175">
        <v>5.16</v>
      </c>
      <c r="I175">
        <v>5.53</v>
      </c>
      <c r="J175">
        <v>6.77</v>
      </c>
    </row>
    <row r="176" spans="1:10" x14ac:dyDescent="0.35">
      <c r="A176">
        <v>-10.12369</v>
      </c>
      <c r="B176">
        <v>123.60511</v>
      </c>
      <c r="C176">
        <v>2019</v>
      </c>
      <c r="D176">
        <v>6</v>
      </c>
      <c r="E176">
        <v>9</v>
      </c>
      <c r="F176">
        <v>27.8</v>
      </c>
      <c r="G176">
        <v>76.42</v>
      </c>
      <c r="H176">
        <v>4.93</v>
      </c>
      <c r="I176">
        <v>4.83</v>
      </c>
      <c r="J176">
        <v>5.9</v>
      </c>
    </row>
    <row r="177" spans="1:10" x14ac:dyDescent="0.35">
      <c r="A177">
        <v>-10.12369</v>
      </c>
      <c r="B177">
        <v>123.60511</v>
      </c>
      <c r="C177">
        <v>2019</v>
      </c>
      <c r="D177">
        <v>6</v>
      </c>
      <c r="E177">
        <v>10</v>
      </c>
      <c r="F177">
        <v>28.12</v>
      </c>
      <c r="G177">
        <v>75.84</v>
      </c>
      <c r="H177">
        <v>5.25</v>
      </c>
      <c r="I177">
        <v>4.83</v>
      </c>
      <c r="J177">
        <v>5.87</v>
      </c>
    </row>
    <row r="178" spans="1:10" x14ac:dyDescent="0.35">
      <c r="A178">
        <v>-10.12369</v>
      </c>
      <c r="B178">
        <v>123.60511</v>
      </c>
      <c r="C178">
        <v>2019</v>
      </c>
      <c r="D178">
        <v>6</v>
      </c>
      <c r="E178">
        <v>11</v>
      </c>
      <c r="F178">
        <v>28.11</v>
      </c>
      <c r="G178">
        <v>77.55</v>
      </c>
      <c r="H178">
        <v>4.95</v>
      </c>
      <c r="I178">
        <v>4.1900000000000004</v>
      </c>
      <c r="J178">
        <v>5.07</v>
      </c>
    </row>
    <row r="179" spans="1:10" x14ac:dyDescent="0.35">
      <c r="A179">
        <v>-10.12369</v>
      </c>
      <c r="B179">
        <v>123.60511</v>
      </c>
      <c r="C179">
        <v>2019</v>
      </c>
      <c r="D179">
        <v>6</v>
      </c>
      <c r="E179">
        <v>12</v>
      </c>
      <c r="F179">
        <v>28.27</v>
      </c>
      <c r="G179">
        <v>77.42</v>
      </c>
      <c r="H179">
        <v>3.94</v>
      </c>
      <c r="I179">
        <v>5.41</v>
      </c>
      <c r="J179">
        <v>6.64</v>
      </c>
    </row>
    <row r="180" spans="1:10" x14ac:dyDescent="0.35">
      <c r="A180">
        <v>-10.12369</v>
      </c>
      <c r="B180">
        <v>123.60511</v>
      </c>
      <c r="C180">
        <v>2019</v>
      </c>
      <c r="D180">
        <v>6</v>
      </c>
      <c r="E180">
        <v>13</v>
      </c>
      <c r="F180">
        <v>28.11</v>
      </c>
      <c r="G180">
        <v>74.87</v>
      </c>
      <c r="H180">
        <v>4.07</v>
      </c>
      <c r="I180">
        <v>4.99</v>
      </c>
      <c r="J180">
        <v>6.11</v>
      </c>
    </row>
    <row r="181" spans="1:10" x14ac:dyDescent="0.35">
      <c r="A181">
        <v>-10.12369</v>
      </c>
      <c r="B181">
        <v>123.60511</v>
      </c>
      <c r="C181">
        <v>2019</v>
      </c>
      <c r="D181">
        <v>6</v>
      </c>
      <c r="E181">
        <v>14</v>
      </c>
      <c r="F181">
        <v>27.64</v>
      </c>
      <c r="G181">
        <v>75.489999999999995</v>
      </c>
      <c r="H181">
        <v>5.39</v>
      </c>
      <c r="I181">
        <v>4.71</v>
      </c>
      <c r="J181">
        <v>5.73</v>
      </c>
    </row>
    <row r="182" spans="1:10" x14ac:dyDescent="0.35">
      <c r="A182">
        <v>-10.12369</v>
      </c>
      <c r="B182">
        <v>123.60511</v>
      </c>
      <c r="C182">
        <v>2019</v>
      </c>
      <c r="D182">
        <v>6</v>
      </c>
      <c r="E182">
        <v>15</v>
      </c>
      <c r="F182">
        <v>27.1</v>
      </c>
      <c r="G182">
        <v>74.42</v>
      </c>
      <c r="H182">
        <v>5.43</v>
      </c>
      <c r="I182">
        <v>4.45</v>
      </c>
      <c r="J182">
        <v>5.43</v>
      </c>
    </row>
    <row r="183" spans="1:10" x14ac:dyDescent="0.35">
      <c r="A183">
        <v>-10.12369</v>
      </c>
      <c r="B183">
        <v>123.60511</v>
      </c>
      <c r="C183">
        <v>2019</v>
      </c>
      <c r="D183">
        <v>6</v>
      </c>
      <c r="E183">
        <v>16</v>
      </c>
      <c r="F183">
        <v>27.09</v>
      </c>
      <c r="G183">
        <v>71.27</v>
      </c>
      <c r="H183">
        <v>5.49</v>
      </c>
      <c r="I183">
        <v>4.2300000000000004</v>
      </c>
      <c r="J183">
        <v>5.16</v>
      </c>
    </row>
    <row r="184" spans="1:10" x14ac:dyDescent="0.35">
      <c r="A184">
        <v>-10.12369</v>
      </c>
      <c r="B184">
        <v>123.60511</v>
      </c>
      <c r="C184">
        <v>2019</v>
      </c>
      <c r="D184">
        <v>6</v>
      </c>
      <c r="E184">
        <v>17</v>
      </c>
      <c r="F184">
        <v>27.14</v>
      </c>
      <c r="G184">
        <v>72.5</v>
      </c>
      <c r="H184">
        <v>5.38</v>
      </c>
      <c r="I184">
        <v>4.0599999999999996</v>
      </c>
      <c r="J184">
        <v>4.95</v>
      </c>
    </row>
    <row r="185" spans="1:10" x14ac:dyDescent="0.35">
      <c r="A185">
        <v>-10.12369</v>
      </c>
      <c r="B185">
        <v>123.60511</v>
      </c>
      <c r="C185">
        <v>2019</v>
      </c>
      <c r="D185">
        <v>6</v>
      </c>
      <c r="E185">
        <v>18</v>
      </c>
      <c r="F185">
        <v>27.28</v>
      </c>
      <c r="G185">
        <v>69.37</v>
      </c>
      <c r="H185">
        <v>5.43</v>
      </c>
      <c r="I185">
        <v>4.5599999999999996</v>
      </c>
      <c r="J185">
        <v>5.57</v>
      </c>
    </row>
    <row r="186" spans="1:10" x14ac:dyDescent="0.35">
      <c r="A186">
        <v>-10.12369</v>
      </c>
      <c r="B186">
        <v>123.60511</v>
      </c>
      <c r="C186">
        <v>2019</v>
      </c>
      <c r="D186">
        <v>6</v>
      </c>
      <c r="E186">
        <v>19</v>
      </c>
      <c r="F186">
        <v>27.44</v>
      </c>
      <c r="G186">
        <v>66.150000000000006</v>
      </c>
      <c r="H186">
        <v>5.43</v>
      </c>
      <c r="I186">
        <v>5.0599999999999996</v>
      </c>
      <c r="J186">
        <v>6.18</v>
      </c>
    </row>
    <row r="187" spans="1:10" x14ac:dyDescent="0.35">
      <c r="A187">
        <v>-10.12369</v>
      </c>
      <c r="B187">
        <v>123.60511</v>
      </c>
      <c r="C187">
        <v>2019</v>
      </c>
      <c r="D187">
        <v>6</v>
      </c>
      <c r="E187">
        <v>20</v>
      </c>
      <c r="F187">
        <v>26.92</v>
      </c>
      <c r="G187">
        <v>61.74</v>
      </c>
      <c r="H187">
        <v>5.5</v>
      </c>
      <c r="I187">
        <v>5.99</v>
      </c>
      <c r="J187">
        <v>7.35</v>
      </c>
    </row>
    <row r="188" spans="1:10" x14ac:dyDescent="0.35">
      <c r="A188">
        <v>-10.12369</v>
      </c>
      <c r="B188">
        <v>123.60511</v>
      </c>
      <c r="C188">
        <v>2019</v>
      </c>
      <c r="D188">
        <v>6</v>
      </c>
      <c r="E188">
        <v>21</v>
      </c>
      <c r="F188">
        <v>27.28</v>
      </c>
      <c r="G188">
        <v>67.89</v>
      </c>
      <c r="H188">
        <v>5.24</v>
      </c>
      <c r="I188">
        <v>4.9400000000000004</v>
      </c>
      <c r="J188">
        <v>6.02</v>
      </c>
    </row>
    <row r="189" spans="1:10" x14ac:dyDescent="0.35">
      <c r="A189">
        <v>-10.12369</v>
      </c>
      <c r="B189">
        <v>123.60511</v>
      </c>
      <c r="C189">
        <v>2019</v>
      </c>
      <c r="D189">
        <v>6</v>
      </c>
      <c r="E189">
        <v>22</v>
      </c>
      <c r="F189">
        <v>26.94</v>
      </c>
      <c r="G189">
        <v>67.44</v>
      </c>
      <c r="H189">
        <v>0</v>
      </c>
      <c r="I189">
        <v>5.42</v>
      </c>
      <c r="J189">
        <v>6.63</v>
      </c>
    </row>
    <row r="190" spans="1:10" x14ac:dyDescent="0.35">
      <c r="A190">
        <v>-10.12369</v>
      </c>
      <c r="B190">
        <v>123.60511</v>
      </c>
      <c r="C190">
        <v>2019</v>
      </c>
      <c r="D190">
        <v>6</v>
      </c>
      <c r="E190">
        <v>23</v>
      </c>
      <c r="F190">
        <v>26.91</v>
      </c>
      <c r="G190">
        <v>68.95</v>
      </c>
      <c r="H190">
        <v>5.08</v>
      </c>
      <c r="I190">
        <v>5.43</v>
      </c>
      <c r="J190">
        <v>6.64</v>
      </c>
    </row>
    <row r="191" spans="1:10" x14ac:dyDescent="0.35">
      <c r="A191">
        <v>-10.12369</v>
      </c>
      <c r="B191">
        <v>123.60511</v>
      </c>
      <c r="C191">
        <v>2019</v>
      </c>
      <c r="D191">
        <v>6</v>
      </c>
      <c r="E191">
        <v>24</v>
      </c>
      <c r="F191">
        <v>27.09</v>
      </c>
      <c r="G191">
        <v>65.349999999999994</v>
      </c>
      <c r="H191">
        <v>5.43</v>
      </c>
      <c r="I191">
        <v>5.42</v>
      </c>
      <c r="J191">
        <v>6.62</v>
      </c>
    </row>
    <row r="192" spans="1:10" x14ac:dyDescent="0.35">
      <c r="A192">
        <v>-10.12369</v>
      </c>
      <c r="B192">
        <v>123.60511</v>
      </c>
      <c r="C192">
        <v>2019</v>
      </c>
      <c r="D192">
        <v>6</v>
      </c>
      <c r="E192">
        <v>25</v>
      </c>
      <c r="F192">
        <v>26.51</v>
      </c>
      <c r="G192">
        <v>63.36</v>
      </c>
      <c r="H192">
        <v>5.51</v>
      </c>
      <c r="I192">
        <v>5.7</v>
      </c>
      <c r="J192">
        <v>6.99</v>
      </c>
    </row>
    <row r="193" spans="1:10" x14ac:dyDescent="0.35">
      <c r="A193">
        <v>-10.12369</v>
      </c>
      <c r="B193">
        <v>123.60511</v>
      </c>
      <c r="C193">
        <v>2019</v>
      </c>
      <c r="D193">
        <v>6</v>
      </c>
      <c r="E193">
        <v>26</v>
      </c>
      <c r="F193">
        <v>26.53</v>
      </c>
      <c r="G193">
        <v>63.16</v>
      </c>
      <c r="H193">
        <v>5.48</v>
      </c>
      <c r="I193">
        <v>5.44</v>
      </c>
      <c r="J193">
        <v>6.66</v>
      </c>
    </row>
    <row r="194" spans="1:10" x14ac:dyDescent="0.35">
      <c r="A194">
        <v>-10.12369</v>
      </c>
      <c r="B194">
        <v>123.60511</v>
      </c>
      <c r="C194">
        <v>2019</v>
      </c>
      <c r="D194">
        <v>6</v>
      </c>
      <c r="E194">
        <v>27</v>
      </c>
      <c r="F194">
        <v>26.41</v>
      </c>
      <c r="G194">
        <v>63.24</v>
      </c>
      <c r="H194">
        <v>5.58</v>
      </c>
      <c r="I194">
        <v>5.0999999999999996</v>
      </c>
      <c r="J194">
        <v>6.21</v>
      </c>
    </row>
    <row r="195" spans="1:10" x14ac:dyDescent="0.35">
      <c r="A195">
        <v>-10.12369</v>
      </c>
      <c r="B195">
        <v>123.60511</v>
      </c>
      <c r="C195">
        <v>2019</v>
      </c>
      <c r="D195">
        <v>6</v>
      </c>
      <c r="E195">
        <v>28</v>
      </c>
      <c r="F195">
        <v>26.26</v>
      </c>
      <c r="G195">
        <v>62.93</v>
      </c>
      <c r="H195">
        <v>5.5</v>
      </c>
      <c r="I195">
        <v>4.71</v>
      </c>
      <c r="J195">
        <v>5.72</v>
      </c>
    </row>
    <row r="196" spans="1:10" x14ac:dyDescent="0.35">
      <c r="A196">
        <v>-10.12369</v>
      </c>
      <c r="B196">
        <v>123.60511</v>
      </c>
      <c r="C196">
        <v>2019</v>
      </c>
      <c r="D196">
        <v>6</v>
      </c>
      <c r="E196">
        <v>29</v>
      </c>
      <c r="F196">
        <v>26.4</v>
      </c>
      <c r="G196">
        <v>64.569999999999993</v>
      </c>
      <c r="H196">
        <v>5.53</v>
      </c>
      <c r="I196">
        <v>5.04</v>
      </c>
      <c r="J196">
        <v>6.17</v>
      </c>
    </row>
    <row r="197" spans="1:10" x14ac:dyDescent="0.35">
      <c r="A197">
        <v>-10.12369</v>
      </c>
      <c r="B197">
        <v>123.60511</v>
      </c>
      <c r="C197">
        <v>2019</v>
      </c>
      <c r="D197">
        <v>6</v>
      </c>
      <c r="E197">
        <v>30</v>
      </c>
      <c r="F197">
        <v>27.26</v>
      </c>
      <c r="G197">
        <v>69.31</v>
      </c>
      <c r="H197">
        <v>5.09</v>
      </c>
      <c r="I197">
        <v>4.66</v>
      </c>
      <c r="J197">
        <v>5.68</v>
      </c>
    </row>
    <row r="198" spans="1:10" x14ac:dyDescent="0.35">
      <c r="A198">
        <v>-10.12369</v>
      </c>
      <c r="B198">
        <v>123.60511</v>
      </c>
      <c r="C198">
        <v>2019</v>
      </c>
      <c r="D198">
        <v>7</v>
      </c>
      <c r="E198">
        <v>1</v>
      </c>
      <c r="F198">
        <v>27.51</v>
      </c>
      <c r="G198">
        <v>75.81</v>
      </c>
      <c r="H198">
        <v>5.03</v>
      </c>
      <c r="I198">
        <v>4.62</v>
      </c>
      <c r="J198">
        <v>5.62</v>
      </c>
    </row>
    <row r="199" spans="1:10" x14ac:dyDescent="0.35">
      <c r="A199">
        <v>-10.12369</v>
      </c>
      <c r="B199">
        <v>123.60511</v>
      </c>
      <c r="C199">
        <v>2019</v>
      </c>
      <c r="D199">
        <v>7</v>
      </c>
      <c r="E199">
        <v>2</v>
      </c>
      <c r="F199">
        <v>27.81</v>
      </c>
      <c r="G199">
        <v>74.72</v>
      </c>
      <c r="H199">
        <v>5.29</v>
      </c>
      <c r="I199">
        <v>5.01</v>
      </c>
      <c r="J199">
        <v>6.08</v>
      </c>
    </row>
    <row r="200" spans="1:10" x14ac:dyDescent="0.35">
      <c r="A200">
        <v>-10.12369</v>
      </c>
      <c r="B200">
        <v>123.60511</v>
      </c>
      <c r="C200">
        <v>2019</v>
      </c>
      <c r="D200">
        <v>7</v>
      </c>
      <c r="E200">
        <v>3</v>
      </c>
      <c r="F200">
        <v>27.48</v>
      </c>
      <c r="G200">
        <v>68.73</v>
      </c>
      <c r="H200">
        <v>5.46</v>
      </c>
      <c r="I200">
        <v>5.61</v>
      </c>
      <c r="J200">
        <v>6.84</v>
      </c>
    </row>
    <row r="201" spans="1:10" x14ac:dyDescent="0.35">
      <c r="A201">
        <v>-10.12369</v>
      </c>
      <c r="B201">
        <v>123.60511</v>
      </c>
      <c r="C201">
        <v>2019</v>
      </c>
      <c r="D201">
        <v>7</v>
      </c>
      <c r="E201">
        <v>4</v>
      </c>
      <c r="F201">
        <v>26.89</v>
      </c>
      <c r="G201">
        <v>66.599999999999994</v>
      </c>
      <c r="H201">
        <v>5.62</v>
      </c>
      <c r="I201">
        <v>5.25</v>
      </c>
      <c r="J201">
        <v>6.39</v>
      </c>
    </row>
    <row r="202" spans="1:10" x14ac:dyDescent="0.35">
      <c r="A202">
        <v>-10.12369</v>
      </c>
      <c r="B202">
        <v>123.60511</v>
      </c>
      <c r="C202">
        <v>2019</v>
      </c>
      <c r="D202">
        <v>7</v>
      </c>
      <c r="E202">
        <v>5</v>
      </c>
      <c r="F202">
        <v>26.78</v>
      </c>
      <c r="G202">
        <v>64.19</v>
      </c>
      <c r="H202">
        <v>5.56</v>
      </c>
      <c r="I202">
        <v>4.33</v>
      </c>
      <c r="J202">
        <v>5.26</v>
      </c>
    </row>
    <row r="203" spans="1:10" x14ac:dyDescent="0.35">
      <c r="A203">
        <v>-10.12369</v>
      </c>
      <c r="B203">
        <v>123.60511</v>
      </c>
      <c r="C203">
        <v>2019</v>
      </c>
      <c r="D203">
        <v>7</v>
      </c>
      <c r="E203">
        <v>6</v>
      </c>
      <c r="F203">
        <v>26.21</v>
      </c>
      <c r="G203">
        <v>61.12</v>
      </c>
      <c r="H203">
        <v>5.7</v>
      </c>
      <c r="I203">
        <v>5.0999999999999996</v>
      </c>
      <c r="J203">
        <v>6.23</v>
      </c>
    </row>
    <row r="204" spans="1:10" x14ac:dyDescent="0.35">
      <c r="A204">
        <v>-10.12369</v>
      </c>
      <c r="B204">
        <v>123.60511</v>
      </c>
      <c r="C204">
        <v>2019</v>
      </c>
      <c r="D204">
        <v>7</v>
      </c>
      <c r="E204">
        <v>7</v>
      </c>
      <c r="F204">
        <v>26.41</v>
      </c>
      <c r="G204">
        <v>63.62</v>
      </c>
      <c r="H204">
        <v>5.5</v>
      </c>
      <c r="I204">
        <v>5.3</v>
      </c>
      <c r="J204">
        <v>6.46</v>
      </c>
    </row>
    <row r="205" spans="1:10" x14ac:dyDescent="0.35">
      <c r="A205">
        <v>-10.12369</v>
      </c>
      <c r="B205">
        <v>123.60511</v>
      </c>
      <c r="C205">
        <v>2019</v>
      </c>
      <c r="D205">
        <v>7</v>
      </c>
      <c r="E205">
        <v>8</v>
      </c>
      <c r="F205">
        <v>27.14</v>
      </c>
      <c r="G205">
        <v>67.44</v>
      </c>
      <c r="H205">
        <v>5.58</v>
      </c>
      <c r="I205">
        <v>5.07</v>
      </c>
      <c r="J205">
        <v>6.15</v>
      </c>
    </row>
    <row r="206" spans="1:10" x14ac:dyDescent="0.35">
      <c r="A206">
        <v>-10.12369</v>
      </c>
      <c r="B206">
        <v>123.60511</v>
      </c>
      <c r="C206">
        <v>2019</v>
      </c>
      <c r="D206">
        <v>7</v>
      </c>
      <c r="E206">
        <v>9</v>
      </c>
      <c r="F206">
        <v>27.31</v>
      </c>
      <c r="G206">
        <v>66.05</v>
      </c>
      <c r="H206">
        <v>5.1100000000000003</v>
      </c>
      <c r="I206">
        <v>4.72</v>
      </c>
      <c r="J206">
        <v>5.72</v>
      </c>
    </row>
    <row r="207" spans="1:10" x14ac:dyDescent="0.35">
      <c r="A207">
        <v>-10.12369</v>
      </c>
      <c r="B207">
        <v>123.60511</v>
      </c>
      <c r="C207">
        <v>2019</v>
      </c>
      <c r="D207">
        <v>7</v>
      </c>
      <c r="E207">
        <v>10</v>
      </c>
      <c r="F207">
        <v>27.4</v>
      </c>
      <c r="G207">
        <v>66.17</v>
      </c>
      <c r="H207">
        <v>5.57</v>
      </c>
      <c r="I207">
        <v>4.6399999999999997</v>
      </c>
      <c r="J207">
        <v>5.65</v>
      </c>
    </row>
    <row r="208" spans="1:10" x14ac:dyDescent="0.35">
      <c r="A208">
        <v>-10.12369</v>
      </c>
      <c r="B208">
        <v>123.60511</v>
      </c>
      <c r="C208">
        <v>2019</v>
      </c>
      <c r="D208">
        <v>7</v>
      </c>
      <c r="E208">
        <v>11</v>
      </c>
      <c r="F208">
        <v>27.25</v>
      </c>
      <c r="G208">
        <v>67.31</v>
      </c>
      <c r="H208">
        <v>5.62</v>
      </c>
      <c r="I208">
        <v>5.0599999999999996</v>
      </c>
      <c r="J208">
        <v>6.16</v>
      </c>
    </row>
    <row r="209" spans="1:10" x14ac:dyDescent="0.35">
      <c r="A209">
        <v>-10.12369</v>
      </c>
      <c r="B209">
        <v>123.60511</v>
      </c>
      <c r="C209">
        <v>2019</v>
      </c>
      <c r="D209">
        <v>7</v>
      </c>
      <c r="E209">
        <v>12</v>
      </c>
      <c r="F209">
        <v>27.02</v>
      </c>
      <c r="G209">
        <v>63.69</v>
      </c>
      <c r="H209">
        <v>0</v>
      </c>
      <c r="I209">
        <v>5.2</v>
      </c>
      <c r="J209">
        <v>6.34</v>
      </c>
    </row>
    <row r="210" spans="1:10" x14ac:dyDescent="0.35">
      <c r="A210">
        <v>-10.12369</v>
      </c>
      <c r="B210">
        <v>123.60511</v>
      </c>
      <c r="C210">
        <v>2019</v>
      </c>
      <c r="D210">
        <v>7</v>
      </c>
      <c r="E210">
        <v>13</v>
      </c>
      <c r="F210">
        <v>26.76</v>
      </c>
      <c r="G210">
        <v>67.069999999999993</v>
      </c>
      <c r="H210">
        <v>5.34</v>
      </c>
      <c r="I210">
        <v>4.91</v>
      </c>
      <c r="J210">
        <v>6.01</v>
      </c>
    </row>
    <row r="211" spans="1:10" x14ac:dyDescent="0.35">
      <c r="A211">
        <v>-10.12369</v>
      </c>
      <c r="B211">
        <v>123.60511</v>
      </c>
      <c r="C211">
        <v>2019</v>
      </c>
      <c r="D211">
        <v>7</v>
      </c>
      <c r="E211">
        <v>14</v>
      </c>
      <c r="F211">
        <v>26.87</v>
      </c>
      <c r="G211">
        <v>67.180000000000007</v>
      </c>
      <c r="H211">
        <v>5.61</v>
      </c>
      <c r="I211">
        <v>5.92</v>
      </c>
      <c r="J211">
        <v>7.25</v>
      </c>
    </row>
    <row r="212" spans="1:10" x14ac:dyDescent="0.35">
      <c r="A212">
        <v>-10.12369</v>
      </c>
      <c r="B212">
        <v>123.60511</v>
      </c>
      <c r="C212">
        <v>2019</v>
      </c>
      <c r="D212">
        <v>7</v>
      </c>
      <c r="E212">
        <v>15</v>
      </c>
      <c r="F212">
        <v>26.61</v>
      </c>
      <c r="G212">
        <v>65.31</v>
      </c>
      <c r="H212">
        <v>5.24</v>
      </c>
      <c r="I212">
        <v>6.29</v>
      </c>
      <c r="J212">
        <v>7.71</v>
      </c>
    </row>
    <row r="213" spans="1:10" x14ac:dyDescent="0.35">
      <c r="A213">
        <v>-10.12369</v>
      </c>
      <c r="B213">
        <v>123.60511</v>
      </c>
      <c r="C213">
        <v>2019</v>
      </c>
      <c r="D213">
        <v>7</v>
      </c>
      <c r="E213">
        <v>16</v>
      </c>
      <c r="F213">
        <v>26.89</v>
      </c>
      <c r="G213">
        <v>66.260000000000005</v>
      </c>
      <c r="H213">
        <v>5.17</v>
      </c>
      <c r="I213">
        <v>5.43</v>
      </c>
      <c r="J213">
        <v>6.61</v>
      </c>
    </row>
    <row r="214" spans="1:10" x14ac:dyDescent="0.35">
      <c r="A214">
        <v>-10.12369</v>
      </c>
      <c r="B214">
        <v>123.60511</v>
      </c>
      <c r="C214">
        <v>2019</v>
      </c>
      <c r="D214">
        <v>7</v>
      </c>
      <c r="E214">
        <v>17</v>
      </c>
      <c r="F214">
        <v>27.28</v>
      </c>
      <c r="G214">
        <v>62.2</v>
      </c>
      <c r="H214">
        <v>5.5</v>
      </c>
      <c r="I214">
        <v>5.72</v>
      </c>
      <c r="J214">
        <v>7</v>
      </c>
    </row>
    <row r="215" spans="1:10" x14ac:dyDescent="0.35">
      <c r="A215">
        <v>-10.12369</v>
      </c>
      <c r="B215">
        <v>123.60511</v>
      </c>
      <c r="C215">
        <v>2019</v>
      </c>
      <c r="D215">
        <v>7</v>
      </c>
      <c r="E215">
        <v>18</v>
      </c>
      <c r="F215">
        <v>27.42</v>
      </c>
      <c r="G215">
        <v>65.430000000000007</v>
      </c>
      <c r="H215">
        <v>5.51</v>
      </c>
      <c r="I215">
        <v>5</v>
      </c>
      <c r="J215">
        <v>6.09</v>
      </c>
    </row>
    <row r="216" spans="1:10" x14ac:dyDescent="0.35">
      <c r="A216">
        <v>-10.12369</v>
      </c>
      <c r="B216">
        <v>123.60511</v>
      </c>
      <c r="C216">
        <v>2019</v>
      </c>
      <c r="D216">
        <v>7</v>
      </c>
      <c r="E216">
        <v>19</v>
      </c>
      <c r="F216">
        <v>27.25</v>
      </c>
      <c r="G216">
        <v>67.23</v>
      </c>
      <c r="H216">
        <v>5.62</v>
      </c>
      <c r="I216">
        <v>5.0199999999999996</v>
      </c>
      <c r="J216">
        <v>6.12</v>
      </c>
    </row>
    <row r="217" spans="1:10" x14ac:dyDescent="0.35">
      <c r="A217">
        <v>-10.12369</v>
      </c>
      <c r="B217">
        <v>123.60511</v>
      </c>
      <c r="C217">
        <v>2019</v>
      </c>
      <c r="D217">
        <v>7</v>
      </c>
      <c r="E217">
        <v>20</v>
      </c>
      <c r="F217">
        <v>26.86</v>
      </c>
      <c r="G217">
        <v>67.8</v>
      </c>
      <c r="H217">
        <v>5.69</v>
      </c>
      <c r="I217">
        <v>4.6399999999999997</v>
      </c>
      <c r="J217">
        <v>5.67</v>
      </c>
    </row>
    <row r="218" spans="1:10" x14ac:dyDescent="0.35">
      <c r="A218">
        <v>-10.12369</v>
      </c>
      <c r="B218">
        <v>123.60511</v>
      </c>
      <c r="C218">
        <v>2019</v>
      </c>
      <c r="D218">
        <v>7</v>
      </c>
      <c r="E218">
        <v>21</v>
      </c>
      <c r="F218">
        <v>26.5</v>
      </c>
      <c r="G218">
        <v>71.27</v>
      </c>
      <c r="H218">
        <v>5.58</v>
      </c>
      <c r="I218">
        <v>4.67</v>
      </c>
      <c r="J218">
        <v>5.71</v>
      </c>
    </row>
    <row r="219" spans="1:10" x14ac:dyDescent="0.35">
      <c r="A219">
        <v>-10.12369</v>
      </c>
      <c r="B219">
        <v>123.60511</v>
      </c>
      <c r="C219">
        <v>2019</v>
      </c>
      <c r="D219">
        <v>7</v>
      </c>
      <c r="E219">
        <v>22</v>
      </c>
      <c r="F219">
        <v>26.43</v>
      </c>
      <c r="G219">
        <v>70.849999999999994</v>
      </c>
      <c r="H219">
        <v>5.73</v>
      </c>
      <c r="I219">
        <v>4.3600000000000003</v>
      </c>
      <c r="J219">
        <v>5.34</v>
      </c>
    </row>
    <row r="220" spans="1:10" x14ac:dyDescent="0.35">
      <c r="A220">
        <v>-10.12369</v>
      </c>
      <c r="B220">
        <v>123.60511</v>
      </c>
      <c r="C220">
        <v>2019</v>
      </c>
      <c r="D220">
        <v>7</v>
      </c>
      <c r="E220">
        <v>23</v>
      </c>
      <c r="F220">
        <v>26.19</v>
      </c>
      <c r="G220">
        <v>71.95</v>
      </c>
      <c r="H220">
        <v>5.69</v>
      </c>
      <c r="I220">
        <v>4.8499999999999996</v>
      </c>
      <c r="J220">
        <v>5.96</v>
      </c>
    </row>
    <row r="221" spans="1:10" x14ac:dyDescent="0.35">
      <c r="A221">
        <v>-10.12369</v>
      </c>
      <c r="B221">
        <v>123.60511</v>
      </c>
      <c r="C221">
        <v>2019</v>
      </c>
      <c r="D221">
        <v>7</v>
      </c>
      <c r="E221">
        <v>24</v>
      </c>
      <c r="F221">
        <v>26.46</v>
      </c>
      <c r="G221">
        <v>69.62</v>
      </c>
      <c r="H221">
        <v>5.77</v>
      </c>
      <c r="I221">
        <v>4.57</v>
      </c>
      <c r="J221">
        <v>5.59</v>
      </c>
    </row>
    <row r="222" spans="1:10" x14ac:dyDescent="0.35">
      <c r="A222">
        <v>-10.12369</v>
      </c>
      <c r="B222">
        <v>123.60511</v>
      </c>
      <c r="C222">
        <v>2019</v>
      </c>
      <c r="D222">
        <v>7</v>
      </c>
      <c r="E222">
        <v>25</v>
      </c>
      <c r="F222">
        <v>26.4</v>
      </c>
      <c r="G222">
        <v>61.24</v>
      </c>
      <c r="H222">
        <v>5.77</v>
      </c>
      <c r="I222">
        <v>4.7300000000000004</v>
      </c>
      <c r="J222">
        <v>5.79</v>
      </c>
    </row>
    <row r="223" spans="1:10" x14ac:dyDescent="0.35">
      <c r="A223">
        <v>-10.12369</v>
      </c>
      <c r="B223">
        <v>123.60511</v>
      </c>
      <c r="C223">
        <v>2019</v>
      </c>
      <c r="D223">
        <v>7</v>
      </c>
      <c r="E223">
        <v>26</v>
      </c>
      <c r="F223">
        <v>27.15</v>
      </c>
      <c r="G223">
        <v>64.09</v>
      </c>
      <c r="H223">
        <v>5.73</v>
      </c>
      <c r="I223">
        <v>3.3</v>
      </c>
      <c r="J223">
        <v>4.0199999999999996</v>
      </c>
    </row>
    <row r="224" spans="1:10" x14ac:dyDescent="0.35">
      <c r="A224">
        <v>-10.12369</v>
      </c>
      <c r="B224">
        <v>123.60511</v>
      </c>
      <c r="C224">
        <v>2019</v>
      </c>
      <c r="D224">
        <v>7</v>
      </c>
      <c r="E224">
        <v>27</v>
      </c>
      <c r="F224">
        <v>27.19</v>
      </c>
      <c r="G224">
        <v>72.14</v>
      </c>
      <c r="H224">
        <v>5.7</v>
      </c>
      <c r="I224">
        <v>4.83</v>
      </c>
      <c r="J224">
        <v>5.88</v>
      </c>
    </row>
    <row r="225" spans="1:10" x14ac:dyDescent="0.35">
      <c r="A225">
        <v>-10.12369</v>
      </c>
      <c r="B225">
        <v>123.60511</v>
      </c>
      <c r="C225">
        <v>2019</v>
      </c>
      <c r="D225">
        <v>7</v>
      </c>
      <c r="E225">
        <v>28</v>
      </c>
      <c r="F225">
        <v>26.94</v>
      </c>
      <c r="G225">
        <v>68.8</v>
      </c>
      <c r="H225">
        <v>5.86</v>
      </c>
      <c r="I225">
        <v>4.5999999999999996</v>
      </c>
      <c r="J225">
        <v>5.61</v>
      </c>
    </row>
    <row r="226" spans="1:10" x14ac:dyDescent="0.35">
      <c r="A226">
        <v>-10.12369</v>
      </c>
      <c r="B226">
        <v>123.60511</v>
      </c>
      <c r="C226">
        <v>2019</v>
      </c>
      <c r="D226">
        <v>7</v>
      </c>
      <c r="E226">
        <v>29</v>
      </c>
      <c r="F226">
        <v>26.73</v>
      </c>
      <c r="G226">
        <v>72.91</v>
      </c>
      <c r="H226">
        <v>5.62</v>
      </c>
      <c r="I226">
        <v>4.46</v>
      </c>
      <c r="J226">
        <v>5.43</v>
      </c>
    </row>
    <row r="227" spans="1:10" x14ac:dyDescent="0.35">
      <c r="A227">
        <v>-10.12369</v>
      </c>
      <c r="B227">
        <v>123.60511</v>
      </c>
      <c r="C227">
        <v>2019</v>
      </c>
      <c r="D227">
        <v>7</v>
      </c>
      <c r="E227">
        <v>30</v>
      </c>
      <c r="F227">
        <v>26.6</v>
      </c>
      <c r="G227">
        <v>73.91</v>
      </c>
      <c r="H227">
        <v>5.5</v>
      </c>
      <c r="I227">
        <v>4.28</v>
      </c>
      <c r="J227">
        <v>5.22</v>
      </c>
    </row>
    <row r="228" spans="1:10" x14ac:dyDescent="0.35">
      <c r="A228">
        <v>-10.12369</v>
      </c>
      <c r="B228">
        <v>123.60511</v>
      </c>
      <c r="C228">
        <v>2019</v>
      </c>
      <c r="D228">
        <v>7</v>
      </c>
      <c r="E228">
        <v>31</v>
      </c>
      <c r="F228">
        <v>26.74</v>
      </c>
      <c r="G228">
        <v>73.3</v>
      </c>
      <c r="H228">
        <v>5.57</v>
      </c>
      <c r="I228">
        <v>4.6100000000000003</v>
      </c>
      <c r="J228">
        <v>5.64</v>
      </c>
    </row>
    <row r="229" spans="1:10" x14ac:dyDescent="0.35">
      <c r="A229">
        <v>-10.12369</v>
      </c>
      <c r="B229">
        <v>123.60511</v>
      </c>
      <c r="C229">
        <v>2019</v>
      </c>
      <c r="D229">
        <v>8</v>
      </c>
      <c r="E229">
        <v>1</v>
      </c>
      <c r="F229">
        <v>26.79</v>
      </c>
      <c r="G229">
        <v>70.42</v>
      </c>
      <c r="H229">
        <v>5.76</v>
      </c>
      <c r="I229">
        <v>5.04</v>
      </c>
      <c r="J229">
        <v>6.18</v>
      </c>
    </row>
    <row r="230" spans="1:10" x14ac:dyDescent="0.35">
      <c r="A230">
        <v>-10.12369</v>
      </c>
      <c r="B230">
        <v>123.60511</v>
      </c>
      <c r="C230">
        <v>2019</v>
      </c>
      <c r="D230">
        <v>8</v>
      </c>
      <c r="E230">
        <v>2</v>
      </c>
      <c r="F230">
        <v>26.4</v>
      </c>
      <c r="G230">
        <v>69.06</v>
      </c>
      <c r="H230">
        <v>5.73</v>
      </c>
      <c r="I230">
        <v>5.93</v>
      </c>
      <c r="J230">
        <v>7.29</v>
      </c>
    </row>
    <row r="231" spans="1:10" x14ac:dyDescent="0.35">
      <c r="A231">
        <v>-10.12369</v>
      </c>
      <c r="B231">
        <v>123.60511</v>
      </c>
      <c r="C231">
        <v>2019</v>
      </c>
      <c r="D231">
        <v>8</v>
      </c>
      <c r="E231">
        <v>3</v>
      </c>
      <c r="F231">
        <v>25.79</v>
      </c>
      <c r="G231">
        <v>61.56</v>
      </c>
      <c r="H231">
        <v>5.93</v>
      </c>
      <c r="I231">
        <v>6.04</v>
      </c>
      <c r="J231">
        <v>7.43</v>
      </c>
    </row>
    <row r="232" spans="1:10" x14ac:dyDescent="0.35">
      <c r="A232">
        <v>-10.12369</v>
      </c>
      <c r="B232">
        <v>123.60511</v>
      </c>
      <c r="C232">
        <v>2019</v>
      </c>
      <c r="D232">
        <v>8</v>
      </c>
      <c r="E232">
        <v>4</v>
      </c>
      <c r="F232">
        <v>26.63</v>
      </c>
      <c r="G232">
        <v>60.54</v>
      </c>
      <c r="H232">
        <v>5.71</v>
      </c>
      <c r="I232">
        <v>4.76</v>
      </c>
      <c r="J232">
        <v>5.77</v>
      </c>
    </row>
    <row r="233" spans="1:10" x14ac:dyDescent="0.35">
      <c r="A233">
        <v>-10.12369</v>
      </c>
      <c r="B233">
        <v>123.60511</v>
      </c>
      <c r="C233">
        <v>2019</v>
      </c>
      <c r="D233">
        <v>8</v>
      </c>
      <c r="E233">
        <v>5</v>
      </c>
      <c r="F233">
        <v>27.01</v>
      </c>
      <c r="G233">
        <v>67.849999999999994</v>
      </c>
      <c r="H233">
        <v>5.98</v>
      </c>
      <c r="I233">
        <v>4.62</v>
      </c>
      <c r="J233">
        <v>5.6</v>
      </c>
    </row>
    <row r="234" spans="1:10" x14ac:dyDescent="0.35">
      <c r="A234">
        <v>-10.12369</v>
      </c>
      <c r="B234">
        <v>123.60511</v>
      </c>
      <c r="C234">
        <v>2019</v>
      </c>
      <c r="D234">
        <v>8</v>
      </c>
      <c r="E234">
        <v>6</v>
      </c>
      <c r="F234">
        <v>27.42</v>
      </c>
      <c r="G234">
        <v>65.22</v>
      </c>
      <c r="H234">
        <v>6.03</v>
      </c>
      <c r="I234">
        <v>4.0199999999999996</v>
      </c>
      <c r="J234">
        <v>4.8600000000000003</v>
      </c>
    </row>
    <row r="235" spans="1:10" x14ac:dyDescent="0.35">
      <c r="A235">
        <v>-10.12369</v>
      </c>
      <c r="B235">
        <v>123.60511</v>
      </c>
      <c r="C235">
        <v>2019</v>
      </c>
      <c r="D235">
        <v>8</v>
      </c>
      <c r="E235">
        <v>7</v>
      </c>
      <c r="F235">
        <v>27.55</v>
      </c>
      <c r="G235">
        <v>70.14</v>
      </c>
      <c r="H235">
        <v>5.61</v>
      </c>
      <c r="I235">
        <v>3.95</v>
      </c>
      <c r="J235">
        <v>4.74</v>
      </c>
    </row>
    <row r="236" spans="1:10" x14ac:dyDescent="0.35">
      <c r="A236">
        <v>-10.12369</v>
      </c>
      <c r="B236">
        <v>123.60511</v>
      </c>
      <c r="C236">
        <v>2019</v>
      </c>
      <c r="D236">
        <v>8</v>
      </c>
      <c r="E236">
        <v>8</v>
      </c>
      <c r="F236">
        <v>27.77</v>
      </c>
      <c r="G236">
        <v>67.67</v>
      </c>
      <c r="H236">
        <v>5.89</v>
      </c>
      <c r="I236">
        <v>3.61</v>
      </c>
      <c r="J236">
        <v>4.33</v>
      </c>
    </row>
    <row r="237" spans="1:10" x14ac:dyDescent="0.35">
      <c r="A237">
        <v>-10.12369</v>
      </c>
      <c r="B237">
        <v>123.60511</v>
      </c>
      <c r="C237">
        <v>2019</v>
      </c>
      <c r="D237">
        <v>8</v>
      </c>
      <c r="E237">
        <v>9</v>
      </c>
      <c r="F237">
        <v>27.94</v>
      </c>
      <c r="G237">
        <v>63.9</v>
      </c>
      <c r="H237">
        <v>6.1</v>
      </c>
      <c r="I237">
        <v>3.1</v>
      </c>
      <c r="J237">
        <v>3.74</v>
      </c>
    </row>
    <row r="238" spans="1:10" x14ac:dyDescent="0.35">
      <c r="A238">
        <v>-10.12369</v>
      </c>
      <c r="B238">
        <v>123.60511</v>
      </c>
      <c r="C238">
        <v>2019</v>
      </c>
      <c r="D238">
        <v>8</v>
      </c>
      <c r="E238">
        <v>10</v>
      </c>
      <c r="F238">
        <v>28.13</v>
      </c>
      <c r="G238">
        <v>67.180000000000007</v>
      </c>
      <c r="H238">
        <v>5.93</v>
      </c>
      <c r="I238">
        <v>3.39</v>
      </c>
      <c r="J238">
        <v>4.09</v>
      </c>
    </row>
    <row r="239" spans="1:10" x14ac:dyDescent="0.35">
      <c r="A239">
        <v>-10.12369</v>
      </c>
      <c r="B239">
        <v>123.60511</v>
      </c>
      <c r="C239">
        <v>2019</v>
      </c>
      <c r="D239">
        <v>8</v>
      </c>
      <c r="E239">
        <v>11</v>
      </c>
      <c r="F239">
        <v>28.17</v>
      </c>
      <c r="G239">
        <v>72.05</v>
      </c>
      <c r="H239">
        <v>5.78</v>
      </c>
      <c r="I239">
        <v>4.88</v>
      </c>
      <c r="J239">
        <v>5.93</v>
      </c>
    </row>
    <row r="240" spans="1:10" x14ac:dyDescent="0.35">
      <c r="A240">
        <v>-10.12369</v>
      </c>
      <c r="B240">
        <v>123.60511</v>
      </c>
      <c r="C240">
        <v>2019</v>
      </c>
      <c r="D240">
        <v>8</v>
      </c>
      <c r="E240">
        <v>12</v>
      </c>
      <c r="F240">
        <v>27.7</v>
      </c>
      <c r="G240">
        <v>64.790000000000006</v>
      </c>
      <c r="H240">
        <v>5.93</v>
      </c>
      <c r="I240">
        <v>5.74</v>
      </c>
      <c r="J240">
        <v>7.06</v>
      </c>
    </row>
    <row r="241" spans="1:10" x14ac:dyDescent="0.35">
      <c r="A241">
        <v>-10.12369</v>
      </c>
      <c r="B241">
        <v>123.60511</v>
      </c>
      <c r="C241">
        <v>2019</v>
      </c>
      <c r="D241">
        <v>8</v>
      </c>
      <c r="E241">
        <v>13</v>
      </c>
      <c r="F241">
        <v>27.13</v>
      </c>
      <c r="G241">
        <v>61.52</v>
      </c>
      <c r="H241">
        <v>6.15</v>
      </c>
      <c r="I241">
        <v>6.11</v>
      </c>
      <c r="J241">
        <v>7.53</v>
      </c>
    </row>
    <row r="242" spans="1:10" x14ac:dyDescent="0.35">
      <c r="A242">
        <v>-10.12369</v>
      </c>
      <c r="B242">
        <v>123.60511</v>
      </c>
      <c r="C242">
        <v>2019</v>
      </c>
      <c r="D242">
        <v>8</v>
      </c>
      <c r="E242">
        <v>14</v>
      </c>
      <c r="F242">
        <v>27.07</v>
      </c>
      <c r="G242">
        <v>58.23</v>
      </c>
      <c r="H242">
        <v>6.34</v>
      </c>
      <c r="I242">
        <v>5.16</v>
      </c>
      <c r="J242">
        <v>6.29</v>
      </c>
    </row>
    <row r="243" spans="1:10" x14ac:dyDescent="0.35">
      <c r="A243">
        <v>-10.12369</v>
      </c>
      <c r="B243">
        <v>123.60511</v>
      </c>
      <c r="C243">
        <v>2019</v>
      </c>
      <c r="D243">
        <v>8</v>
      </c>
      <c r="E243">
        <v>15</v>
      </c>
      <c r="F243">
        <v>27.26</v>
      </c>
      <c r="G243">
        <v>65.89</v>
      </c>
      <c r="H243">
        <v>6.26</v>
      </c>
      <c r="I243">
        <v>4.33</v>
      </c>
      <c r="J243">
        <v>5.23</v>
      </c>
    </row>
    <row r="244" spans="1:10" x14ac:dyDescent="0.35">
      <c r="A244">
        <v>-10.12369</v>
      </c>
      <c r="B244">
        <v>123.60511</v>
      </c>
      <c r="C244">
        <v>2019</v>
      </c>
      <c r="D244">
        <v>8</v>
      </c>
      <c r="E244">
        <v>16</v>
      </c>
      <c r="F244">
        <v>27.51</v>
      </c>
      <c r="G244">
        <v>69.58</v>
      </c>
      <c r="H244">
        <v>6.23</v>
      </c>
      <c r="I244">
        <v>3.96</v>
      </c>
      <c r="J244">
        <v>4.75</v>
      </c>
    </row>
    <row r="245" spans="1:10" x14ac:dyDescent="0.35">
      <c r="A245">
        <v>-10.12369</v>
      </c>
      <c r="B245">
        <v>123.60511</v>
      </c>
      <c r="C245">
        <v>2019</v>
      </c>
      <c r="D245">
        <v>8</v>
      </c>
      <c r="E245">
        <v>17</v>
      </c>
      <c r="F245">
        <v>27.59</v>
      </c>
      <c r="G245">
        <v>72.06</v>
      </c>
      <c r="H245">
        <v>6.11</v>
      </c>
      <c r="I245">
        <v>4.41</v>
      </c>
      <c r="J245">
        <v>5.3</v>
      </c>
    </row>
    <row r="246" spans="1:10" x14ac:dyDescent="0.35">
      <c r="A246">
        <v>-10.12369</v>
      </c>
      <c r="B246">
        <v>123.60511</v>
      </c>
      <c r="C246">
        <v>2019</v>
      </c>
      <c r="D246">
        <v>8</v>
      </c>
      <c r="E246">
        <v>18</v>
      </c>
      <c r="F246">
        <v>27.64</v>
      </c>
      <c r="G246">
        <v>69.94</v>
      </c>
      <c r="H246">
        <v>6.14</v>
      </c>
      <c r="I246">
        <v>4.3899999999999997</v>
      </c>
      <c r="J246">
        <v>5.29</v>
      </c>
    </row>
    <row r="247" spans="1:10" x14ac:dyDescent="0.35">
      <c r="A247">
        <v>-10.12369</v>
      </c>
      <c r="B247">
        <v>123.60511</v>
      </c>
      <c r="C247">
        <v>2019</v>
      </c>
      <c r="D247">
        <v>8</v>
      </c>
      <c r="E247">
        <v>19</v>
      </c>
      <c r="F247">
        <v>27.85</v>
      </c>
      <c r="G247">
        <v>67.89</v>
      </c>
      <c r="H247">
        <v>6.08</v>
      </c>
      <c r="I247">
        <v>3.89</v>
      </c>
      <c r="J247">
        <v>4.7</v>
      </c>
    </row>
    <row r="248" spans="1:10" x14ac:dyDescent="0.35">
      <c r="A248">
        <v>-10.12369</v>
      </c>
      <c r="B248">
        <v>123.60511</v>
      </c>
      <c r="C248">
        <v>2019</v>
      </c>
      <c r="D248">
        <v>8</v>
      </c>
      <c r="E248">
        <v>20</v>
      </c>
      <c r="F248">
        <v>27.04</v>
      </c>
      <c r="G248">
        <v>72</v>
      </c>
      <c r="H248">
        <v>6.19</v>
      </c>
      <c r="I248">
        <v>5.22</v>
      </c>
      <c r="J248">
        <v>6.4</v>
      </c>
    </row>
    <row r="249" spans="1:10" x14ac:dyDescent="0.35">
      <c r="A249">
        <v>-10.12369</v>
      </c>
      <c r="B249">
        <v>123.60511</v>
      </c>
      <c r="C249">
        <v>2019</v>
      </c>
      <c r="D249">
        <v>8</v>
      </c>
      <c r="E249">
        <v>21</v>
      </c>
      <c r="F249">
        <v>27.09</v>
      </c>
      <c r="G249">
        <v>65.2</v>
      </c>
      <c r="H249">
        <v>6.04</v>
      </c>
      <c r="I249">
        <v>6.06</v>
      </c>
      <c r="J249">
        <v>7.45</v>
      </c>
    </row>
    <row r="250" spans="1:10" x14ac:dyDescent="0.35">
      <c r="A250">
        <v>-10.12369</v>
      </c>
      <c r="B250">
        <v>123.60511</v>
      </c>
      <c r="C250">
        <v>2019</v>
      </c>
      <c r="D250">
        <v>8</v>
      </c>
      <c r="E250">
        <v>22</v>
      </c>
      <c r="F250">
        <v>27.28</v>
      </c>
      <c r="G250">
        <v>64.17</v>
      </c>
      <c r="H250">
        <v>6.33</v>
      </c>
      <c r="I250">
        <v>5.19</v>
      </c>
      <c r="J250">
        <v>6.3</v>
      </c>
    </row>
    <row r="251" spans="1:10" x14ac:dyDescent="0.35">
      <c r="A251">
        <v>-10.12369</v>
      </c>
      <c r="B251">
        <v>123.60511</v>
      </c>
      <c r="C251">
        <v>2019</v>
      </c>
      <c r="D251">
        <v>8</v>
      </c>
      <c r="E251">
        <v>23</v>
      </c>
      <c r="F251">
        <v>27.59</v>
      </c>
      <c r="G251">
        <v>66.37</v>
      </c>
      <c r="H251">
        <v>6.31</v>
      </c>
      <c r="I251">
        <v>4.3099999999999996</v>
      </c>
      <c r="J251">
        <v>5.21</v>
      </c>
    </row>
    <row r="252" spans="1:10" x14ac:dyDescent="0.35">
      <c r="A252">
        <v>-10.12369</v>
      </c>
      <c r="B252">
        <v>123.60511</v>
      </c>
      <c r="C252">
        <v>2019</v>
      </c>
      <c r="D252">
        <v>8</v>
      </c>
      <c r="E252">
        <v>24</v>
      </c>
      <c r="F252">
        <v>27.4</v>
      </c>
      <c r="G252">
        <v>70.099999999999994</v>
      </c>
      <c r="H252">
        <v>6.38</v>
      </c>
      <c r="I252">
        <v>5.01</v>
      </c>
      <c r="J252">
        <v>6.1</v>
      </c>
    </row>
    <row r="253" spans="1:10" x14ac:dyDescent="0.35">
      <c r="A253">
        <v>-10.12369</v>
      </c>
      <c r="B253">
        <v>123.60511</v>
      </c>
      <c r="C253">
        <v>2019</v>
      </c>
      <c r="D253">
        <v>8</v>
      </c>
      <c r="E253">
        <v>25</v>
      </c>
      <c r="F253">
        <v>27.07</v>
      </c>
      <c r="G253">
        <v>64.97</v>
      </c>
      <c r="H253">
        <v>6.65</v>
      </c>
      <c r="I253">
        <v>4.3899999999999997</v>
      </c>
      <c r="J253">
        <v>5.35</v>
      </c>
    </row>
    <row r="254" spans="1:10" x14ac:dyDescent="0.35">
      <c r="A254">
        <v>-10.12369</v>
      </c>
      <c r="B254">
        <v>123.60511</v>
      </c>
      <c r="C254">
        <v>2019</v>
      </c>
      <c r="D254">
        <v>8</v>
      </c>
      <c r="E254">
        <v>26</v>
      </c>
      <c r="F254">
        <v>27.25</v>
      </c>
      <c r="G254">
        <v>69.06</v>
      </c>
      <c r="H254">
        <v>6.56</v>
      </c>
      <c r="I254">
        <v>3.77</v>
      </c>
      <c r="J254">
        <v>4.57</v>
      </c>
    </row>
    <row r="255" spans="1:10" x14ac:dyDescent="0.35">
      <c r="A255">
        <v>-10.12369</v>
      </c>
      <c r="B255">
        <v>123.60511</v>
      </c>
      <c r="C255">
        <v>2019</v>
      </c>
      <c r="D255">
        <v>8</v>
      </c>
      <c r="E255">
        <v>27</v>
      </c>
      <c r="F255">
        <v>26.99</v>
      </c>
      <c r="G255">
        <v>68.5</v>
      </c>
      <c r="H255">
        <v>6.42</v>
      </c>
      <c r="I255">
        <v>5</v>
      </c>
      <c r="J255">
        <v>6.11</v>
      </c>
    </row>
    <row r="256" spans="1:10" x14ac:dyDescent="0.35">
      <c r="A256">
        <v>-10.12369</v>
      </c>
      <c r="B256">
        <v>123.60511</v>
      </c>
      <c r="C256">
        <v>2019</v>
      </c>
      <c r="D256">
        <v>8</v>
      </c>
      <c r="E256">
        <v>28</v>
      </c>
      <c r="F256">
        <v>26.64</v>
      </c>
      <c r="G256">
        <v>71.14</v>
      </c>
      <c r="H256">
        <v>6.36</v>
      </c>
      <c r="I256">
        <v>5.22</v>
      </c>
      <c r="J256">
        <v>6.4</v>
      </c>
    </row>
    <row r="257" spans="1:10" x14ac:dyDescent="0.35">
      <c r="A257">
        <v>-10.12369</v>
      </c>
      <c r="B257">
        <v>123.60511</v>
      </c>
      <c r="C257">
        <v>2019</v>
      </c>
      <c r="D257">
        <v>8</v>
      </c>
      <c r="E257">
        <v>29</v>
      </c>
      <c r="F257">
        <v>26.74</v>
      </c>
      <c r="G257">
        <v>68.739999999999995</v>
      </c>
      <c r="H257">
        <v>6.58</v>
      </c>
      <c r="I257">
        <v>4.25</v>
      </c>
      <c r="J257">
        <v>5.15</v>
      </c>
    </row>
    <row r="258" spans="1:10" x14ac:dyDescent="0.35">
      <c r="A258">
        <v>-10.12369</v>
      </c>
      <c r="B258">
        <v>123.60511</v>
      </c>
      <c r="C258">
        <v>2019</v>
      </c>
      <c r="D258">
        <v>8</v>
      </c>
      <c r="E258">
        <v>30</v>
      </c>
      <c r="F258">
        <v>26.68</v>
      </c>
      <c r="G258">
        <v>61.84</v>
      </c>
      <c r="H258">
        <v>6.75</v>
      </c>
      <c r="I258">
        <v>4.96</v>
      </c>
      <c r="J258">
        <v>6.03</v>
      </c>
    </row>
    <row r="259" spans="1:10" x14ac:dyDescent="0.35">
      <c r="A259">
        <v>-10.12369</v>
      </c>
      <c r="B259">
        <v>123.60511</v>
      </c>
      <c r="C259">
        <v>2019</v>
      </c>
      <c r="D259">
        <v>8</v>
      </c>
      <c r="E259">
        <v>31</v>
      </c>
      <c r="F259">
        <v>26.96</v>
      </c>
      <c r="G259">
        <v>59.93</v>
      </c>
      <c r="H259">
        <v>6.68</v>
      </c>
      <c r="I259">
        <v>4.43</v>
      </c>
      <c r="J259">
        <v>5.34</v>
      </c>
    </row>
    <row r="260" spans="1:10" x14ac:dyDescent="0.35">
      <c r="A260">
        <v>-10.12369</v>
      </c>
      <c r="B260">
        <v>123.60511</v>
      </c>
      <c r="C260">
        <v>2019</v>
      </c>
      <c r="D260">
        <v>9</v>
      </c>
      <c r="E260">
        <v>1</v>
      </c>
      <c r="F260">
        <v>27.23</v>
      </c>
      <c r="G260">
        <v>60.81</v>
      </c>
      <c r="H260">
        <v>6.72</v>
      </c>
      <c r="I260">
        <v>4.96</v>
      </c>
      <c r="J260">
        <v>6.02</v>
      </c>
    </row>
    <row r="261" spans="1:10" x14ac:dyDescent="0.35">
      <c r="A261">
        <v>-10.12369</v>
      </c>
      <c r="B261">
        <v>123.60511</v>
      </c>
      <c r="C261">
        <v>2019</v>
      </c>
      <c r="D261">
        <v>9</v>
      </c>
      <c r="E261">
        <v>2</v>
      </c>
      <c r="F261">
        <v>26.91</v>
      </c>
      <c r="G261">
        <v>65.48</v>
      </c>
      <c r="H261">
        <v>6.72</v>
      </c>
      <c r="I261">
        <v>5.03</v>
      </c>
      <c r="J261">
        <v>6.14</v>
      </c>
    </row>
    <row r="262" spans="1:10" x14ac:dyDescent="0.35">
      <c r="A262">
        <v>-10.12369</v>
      </c>
      <c r="B262">
        <v>123.60511</v>
      </c>
      <c r="C262">
        <v>2019</v>
      </c>
      <c r="D262">
        <v>9</v>
      </c>
      <c r="E262">
        <v>3</v>
      </c>
      <c r="F262">
        <v>27.17</v>
      </c>
      <c r="G262">
        <v>66.099999999999994</v>
      </c>
      <c r="H262">
        <v>6.7</v>
      </c>
      <c r="I262">
        <v>4.49</v>
      </c>
      <c r="J262">
        <v>5.47</v>
      </c>
    </row>
    <row r="263" spans="1:10" x14ac:dyDescent="0.35">
      <c r="A263">
        <v>-10.12369</v>
      </c>
      <c r="B263">
        <v>123.60511</v>
      </c>
      <c r="C263">
        <v>2019</v>
      </c>
      <c r="D263">
        <v>9</v>
      </c>
      <c r="E263">
        <v>4</v>
      </c>
      <c r="F263">
        <v>27.66</v>
      </c>
      <c r="G263">
        <v>67.48</v>
      </c>
      <c r="H263">
        <v>6.45</v>
      </c>
      <c r="I263">
        <v>3.7</v>
      </c>
      <c r="J263">
        <v>4.46</v>
      </c>
    </row>
    <row r="264" spans="1:10" x14ac:dyDescent="0.35">
      <c r="A264">
        <v>-10.12369</v>
      </c>
      <c r="B264">
        <v>123.60511</v>
      </c>
      <c r="C264">
        <v>2019</v>
      </c>
      <c r="D264">
        <v>9</v>
      </c>
      <c r="E264">
        <v>5</v>
      </c>
      <c r="F264">
        <v>27.93</v>
      </c>
      <c r="G264">
        <v>69.2</v>
      </c>
      <c r="H264">
        <v>6.67</v>
      </c>
      <c r="I264">
        <v>4.05</v>
      </c>
      <c r="J264">
        <v>4.8600000000000003</v>
      </c>
    </row>
    <row r="265" spans="1:10" x14ac:dyDescent="0.35">
      <c r="A265">
        <v>-10.12369</v>
      </c>
      <c r="B265">
        <v>123.60511</v>
      </c>
      <c r="C265">
        <v>2019</v>
      </c>
      <c r="D265">
        <v>9</v>
      </c>
      <c r="E265">
        <v>6</v>
      </c>
      <c r="F265">
        <v>28.07</v>
      </c>
      <c r="G265">
        <v>66.39</v>
      </c>
      <c r="H265">
        <v>6.76</v>
      </c>
      <c r="I265">
        <v>3.86</v>
      </c>
      <c r="J265">
        <v>4.6100000000000003</v>
      </c>
    </row>
    <row r="266" spans="1:10" x14ac:dyDescent="0.35">
      <c r="A266">
        <v>-10.12369</v>
      </c>
      <c r="B266">
        <v>123.60511</v>
      </c>
      <c r="C266">
        <v>2019</v>
      </c>
      <c r="D266">
        <v>9</v>
      </c>
      <c r="E266">
        <v>7</v>
      </c>
      <c r="F266">
        <v>28.07</v>
      </c>
      <c r="G266">
        <v>67.790000000000006</v>
      </c>
      <c r="H266">
        <v>6.72</v>
      </c>
      <c r="I266">
        <v>4.32</v>
      </c>
      <c r="J266">
        <v>5.22</v>
      </c>
    </row>
    <row r="267" spans="1:10" x14ac:dyDescent="0.35">
      <c r="A267">
        <v>-10.12369</v>
      </c>
      <c r="B267">
        <v>123.60511</v>
      </c>
      <c r="C267">
        <v>2019</v>
      </c>
      <c r="D267">
        <v>9</v>
      </c>
      <c r="E267">
        <v>8</v>
      </c>
      <c r="F267">
        <v>27.57</v>
      </c>
      <c r="G267">
        <v>67.930000000000007</v>
      </c>
      <c r="H267">
        <v>6.8</v>
      </c>
      <c r="I267">
        <v>4.92</v>
      </c>
      <c r="J267">
        <v>6</v>
      </c>
    </row>
    <row r="268" spans="1:10" x14ac:dyDescent="0.35">
      <c r="A268">
        <v>-10.12369</v>
      </c>
      <c r="B268">
        <v>123.60511</v>
      </c>
      <c r="C268">
        <v>2019</v>
      </c>
      <c r="D268">
        <v>9</v>
      </c>
      <c r="E268">
        <v>9</v>
      </c>
      <c r="F268">
        <v>27.24</v>
      </c>
      <c r="G268">
        <v>68.03</v>
      </c>
      <c r="H268">
        <v>6.87</v>
      </c>
      <c r="I268">
        <v>4.45</v>
      </c>
      <c r="J268">
        <v>5.45</v>
      </c>
    </row>
    <row r="269" spans="1:10" x14ac:dyDescent="0.35">
      <c r="A269">
        <v>-10.12369</v>
      </c>
      <c r="B269">
        <v>123.60511</v>
      </c>
      <c r="C269">
        <v>2019</v>
      </c>
      <c r="D269">
        <v>9</v>
      </c>
      <c r="E269">
        <v>10</v>
      </c>
      <c r="F269">
        <v>27.25</v>
      </c>
      <c r="G269">
        <v>72.25</v>
      </c>
      <c r="H269">
        <v>6.73</v>
      </c>
      <c r="I269">
        <v>4.3600000000000003</v>
      </c>
      <c r="J269">
        <v>5.32</v>
      </c>
    </row>
    <row r="270" spans="1:10" x14ac:dyDescent="0.35">
      <c r="A270">
        <v>-10.12369</v>
      </c>
      <c r="B270">
        <v>123.60511</v>
      </c>
      <c r="C270">
        <v>2019</v>
      </c>
      <c r="D270">
        <v>9</v>
      </c>
      <c r="E270">
        <v>11</v>
      </c>
      <c r="F270">
        <v>27.24</v>
      </c>
      <c r="G270">
        <v>61.7</v>
      </c>
      <c r="H270">
        <v>6.96</v>
      </c>
      <c r="I270">
        <v>5.39</v>
      </c>
      <c r="J270">
        <v>6.56</v>
      </c>
    </row>
    <row r="271" spans="1:10" x14ac:dyDescent="0.35">
      <c r="A271">
        <v>-10.12369</v>
      </c>
      <c r="B271">
        <v>123.60511</v>
      </c>
      <c r="C271">
        <v>2019</v>
      </c>
      <c r="D271">
        <v>9</v>
      </c>
      <c r="E271">
        <v>12</v>
      </c>
      <c r="F271">
        <v>27.08</v>
      </c>
      <c r="G271">
        <v>59.8</v>
      </c>
      <c r="H271">
        <v>7</v>
      </c>
      <c r="I271">
        <v>5.35</v>
      </c>
      <c r="J271">
        <v>6.55</v>
      </c>
    </row>
    <row r="272" spans="1:10" x14ac:dyDescent="0.35">
      <c r="A272">
        <v>-10.12369</v>
      </c>
      <c r="B272">
        <v>123.60511</v>
      </c>
      <c r="C272">
        <v>2019</v>
      </c>
      <c r="D272">
        <v>9</v>
      </c>
      <c r="E272">
        <v>13</v>
      </c>
      <c r="F272">
        <v>27.39</v>
      </c>
      <c r="G272">
        <v>63.65</v>
      </c>
      <c r="H272">
        <v>6.91</v>
      </c>
      <c r="I272">
        <v>5.0599999999999996</v>
      </c>
      <c r="J272">
        <v>6.18</v>
      </c>
    </row>
    <row r="273" spans="1:10" x14ac:dyDescent="0.35">
      <c r="A273">
        <v>-10.12369</v>
      </c>
      <c r="B273">
        <v>123.60511</v>
      </c>
      <c r="C273">
        <v>2019</v>
      </c>
      <c r="D273">
        <v>9</v>
      </c>
      <c r="E273">
        <v>14</v>
      </c>
      <c r="F273">
        <v>27.71</v>
      </c>
      <c r="G273">
        <v>64.95</v>
      </c>
      <c r="H273">
        <v>6.8</v>
      </c>
      <c r="I273">
        <v>4.42</v>
      </c>
      <c r="J273">
        <v>5.37</v>
      </c>
    </row>
    <row r="274" spans="1:10" x14ac:dyDescent="0.35">
      <c r="A274">
        <v>-10.12369</v>
      </c>
      <c r="B274">
        <v>123.60511</v>
      </c>
      <c r="C274">
        <v>2019</v>
      </c>
      <c r="D274">
        <v>9</v>
      </c>
      <c r="E274">
        <v>15</v>
      </c>
      <c r="F274">
        <v>27.58</v>
      </c>
      <c r="G274">
        <v>66.959999999999994</v>
      </c>
      <c r="H274">
        <v>6.9</v>
      </c>
      <c r="I274">
        <v>4.7300000000000004</v>
      </c>
      <c r="J274">
        <v>5.73</v>
      </c>
    </row>
    <row r="275" spans="1:10" x14ac:dyDescent="0.35">
      <c r="A275">
        <v>-10.12369</v>
      </c>
      <c r="B275">
        <v>123.60511</v>
      </c>
      <c r="C275">
        <v>2019</v>
      </c>
      <c r="D275">
        <v>9</v>
      </c>
      <c r="E275">
        <v>16</v>
      </c>
      <c r="F275">
        <v>27.94</v>
      </c>
      <c r="G275">
        <v>65.930000000000007</v>
      </c>
      <c r="H275">
        <v>7.07</v>
      </c>
      <c r="I275">
        <v>4.28</v>
      </c>
      <c r="J275">
        <v>5.18</v>
      </c>
    </row>
    <row r="276" spans="1:10" x14ac:dyDescent="0.35">
      <c r="A276">
        <v>-10.12369</v>
      </c>
      <c r="B276">
        <v>123.60511</v>
      </c>
      <c r="C276">
        <v>2019</v>
      </c>
      <c r="D276">
        <v>9</v>
      </c>
      <c r="E276">
        <v>17</v>
      </c>
      <c r="F276">
        <v>28.2</v>
      </c>
      <c r="G276">
        <v>68.64</v>
      </c>
      <c r="H276">
        <v>6.79</v>
      </c>
      <c r="I276">
        <v>4.57</v>
      </c>
      <c r="J276">
        <v>5.54</v>
      </c>
    </row>
    <row r="277" spans="1:10" x14ac:dyDescent="0.35">
      <c r="A277">
        <v>-10.12369</v>
      </c>
      <c r="B277">
        <v>123.60511</v>
      </c>
      <c r="C277">
        <v>2019</v>
      </c>
      <c r="D277">
        <v>9</v>
      </c>
      <c r="E277">
        <v>18</v>
      </c>
      <c r="F277">
        <v>28.09</v>
      </c>
      <c r="G277">
        <v>69.22</v>
      </c>
      <c r="H277">
        <v>6.79</v>
      </c>
      <c r="I277">
        <v>4.34</v>
      </c>
      <c r="J277">
        <v>5.26</v>
      </c>
    </row>
    <row r="278" spans="1:10" x14ac:dyDescent="0.35">
      <c r="A278">
        <v>-10.12369</v>
      </c>
      <c r="B278">
        <v>123.60511</v>
      </c>
      <c r="C278">
        <v>2019</v>
      </c>
      <c r="D278">
        <v>9</v>
      </c>
      <c r="E278">
        <v>19</v>
      </c>
      <c r="F278">
        <v>28.26</v>
      </c>
      <c r="G278">
        <v>65.53</v>
      </c>
      <c r="H278">
        <v>0</v>
      </c>
      <c r="I278">
        <v>3.24</v>
      </c>
      <c r="J278">
        <v>3.89</v>
      </c>
    </row>
    <row r="279" spans="1:10" x14ac:dyDescent="0.35">
      <c r="A279">
        <v>-10.12369</v>
      </c>
      <c r="B279">
        <v>123.60511</v>
      </c>
      <c r="C279">
        <v>2019</v>
      </c>
      <c r="D279">
        <v>9</v>
      </c>
      <c r="E279">
        <v>20</v>
      </c>
      <c r="F279">
        <v>28.47</v>
      </c>
      <c r="G279">
        <v>65.27</v>
      </c>
      <c r="H279">
        <v>7.02</v>
      </c>
      <c r="I279">
        <v>3.21</v>
      </c>
      <c r="J279">
        <v>3.82</v>
      </c>
    </row>
    <row r="280" spans="1:10" x14ac:dyDescent="0.35">
      <c r="A280">
        <v>-10.12369</v>
      </c>
      <c r="B280">
        <v>123.60511</v>
      </c>
      <c r="C280">
        <v>2019</v>
      </c>
      <c r="D280">
        <v>9</v>
      </c>
      <c r="E280">
        <v>21</v>
      </c>
      <c r="F280">
        <v>28.79</v>
      </c>
      <c r="G280">
        <v>61.62</v>
      </c>
      <c r="H280">
        <v>7.12</v>
      </c>
      <c r="I280">
        <v>3.05</v>
      </c>
      <c r="J280">
        <v>3.67</v>
      </c>
    </row>
    <row r="281" spans="1:10" x14ac:dyDescent="0.35">
      <c r="A281">
        <v>-10.12369</v>
      </c>
      <c r="B281">
        <v>123.60511</v>
      </c>
      <c r="C281">
        <v>2019</v>
      </c>
      <c r="D281">
        <v>9</v>
      </c>
      <c r="E281">
        <v>22</v>
      </c>
      <c r="F281">
        <v>29.03</v>
      </c>
      <c r="G281">
        <v>62.37</v>
      </c>
      <c r="H281">
        <v>7.01</v>
      </c>
      <c r="I281">
        <v>3.46</v>
      </c>
      <c r="J281">
        <v>4.2</v>
      </c>
    </row>
    <row r="282" spans="1:10" x14ac:dyDescent="0.35">
      <c r="A282">
        <v>-10.12369</v>
      </c>
      <c r="B282">
        <v>123.60511</v>
      </c>
      <c r="C282">
        <v>2019</v>
      </c>
      <c r="D282">
        <v>9</v>
      </c>
      <c r="E282">
        <v>23</v>
      </c>
      <c r="F282">
        <v>29</v>
      </c>
      <c r="G282">
        <v>69.739999999999995</v>
      </c>
      <c r="H282">
        <v>6.51</v>
      </c>
      <c r="I282">
        <v>3.65</v>
      </c>
      <c r="J282">
        <v>4.43</v>
      </c>
    </row>
    <row r="283" spans="1:10" x14ac:dyDescent="0.35">
      <c r="A283">
        <v>-10.12369</v>
      </c>
      <c r="B283">
        <v>123.60511</v>
      </c>
      <c r="C283">
        <v>2019</v>
      </c>
      <c r="D283">
        <v>9</v>
      </c>
      <c r="E283">
        <v>24</v>
      </c>
      <c r="F283">
        <v>28.66</v>
      </c>
      <c r="G283">
        <v>72.31</v>
      </c>
      <c r="H283">
        <v>6.44</v>
      </c>
      <c r="I283">
        <v>5.17</v>
      </c>
      <c r="J283">
        <v>6.28</v>
      </c>
    </row>
    <row r="284" spans="1:10" x14ac:dyDescent="0.35">
      <c r="A284">
        <v>-10.12369</v>
      </c>
      <c r="B284">
        <v>123.60511</v>
      </c>
      <c r="C284">
        <v>2019</v>
      </c>
      <c r="D284">
        <v>9</v>
      </c>
      <c r="E284">
        <v>25</v>
      </c>
      <c r="F284">
        <v>28.51</v>
      </c>
      <c r="G284">
        <v>72.959999999999994</v>
      </c>
      <c r="H284">
        <v>7.03</v>
      </c>
      <c r="I284">
        <v>4.54</v>
      </c>
      <c r="J284">
        <v>5.5</v>
      </c>
    </row>
    <row r="285" spans="1:10" x14ac:dyDescent="0.35">
      <c r="A285">
        <v>-10.12369</v>
      </c>
      <c r="B285">
        <v>123.60511</v>
      </c>
      <c r="C285">
        <v>2019</v>
      </c>
      <c r="D285">
        <v>9</v>
      </c>
      <c r="E285">
        <v>26</v>
      </c>
      <c r="F285">
        <v>28.78</v>
      </c>
      <c r="G285">
        <v>67.86</v>
      </c>
      <c r="H285">
        <v>7.12</v>
      </c>
      <c r="I285">
        <v>4.25</v>
      </c>
      <c r="J285">
        <v>5.15</v>
      </c>
    </row>
    <row r="286" spans="1:10" x14ac:dyDescent="0.35">
      <c r="A286">
        <v>-10.12369</v>
      </c>
      <c r="B286">
        <v>123.60511</v>
      </c>
      <c r="C286">
        <v>2019</v>
      </c>
      <c r="D286">
        <v>9</v>
      </c>
      <c r="E286">
        <v>27</v>
      </c>
      <c r="F286">
        <v>28.25</v>
      </c>
      <c r="G286">
        <v>71.72</v>
      </c>
      <c r="H286">
        <v>7.03</v>
      </c>
      <c r="I286">
        <v>4.8499999999999996</v>
      </c>
      <c r="J286">
        <v>5.9</v>
      </c>
    </row>
    <row r="287" spans="1:10" x14ac:dyDescent="0.35">
      <c r="A287">
        <v>-10.12369</v>
      </c>
      <c r="B287">
        <v>123.60511</v>
      </c>
      <c r="C287">
        <v>2019</v>
      </c>
      <c r="D287">
        <v>9</v>
      </c>
      <c r="E287">
        <v>28</v>
      </c>
      <c r="F287">
        <v>28.28</v>
      </c>
      <c r="G287">
        <v>70.39</v>
      </c>
      <c r="H287">
        <v>7.05</v>
      </c>
      <c r="I287">
        <v>4.2699999999999996</v>
      </c>
      <c r="J287">
        <v>5.21</v>
      </c>
    </row>
    <row r="288" spans="1:10" x14ac:dyDescent="0.35">
      <c r="A288">
        <v>-10.12369</v>
      </c>
      <c r="B288">
        <v>123.60511</v>
      </c>
      <c r="C288">
        <v>2019</v>
      </c>
      <c r="D288">
        <v>9</v>
      </c>
      <c r="E288">
        <v>29</v>
      </c>
      <c r="F288">
        <v>29.02</v>
      </c>
      <c r="G288">
        <v>67.19</v>
      </c>
      <c r="H288">
        <v>7.1</v>
      </c>
      <c r="I288">
        <v>3.64</v>
      </c>
      <c r="J288">
        <v>4.3899999999999997</v>
      </c>
    </row>
    <row r="289" spans="1:10" x14ac:dyDescent="0.35">
      <c r="A289">
        <v>-10.12369</v>
      </c>
      <c r="B289">
        <v>123.60511</v>
      </c>
      <c r="C289">
        <v>2019</v>
      </c>
      <c r="D289">
        <v>9</v>
      </c>
      <c r="E289">
        <v>30</v>
      </c>
      <c r="F289">
        <v>28.87</v>
      </c>
      <c r="G289">
        <v>67.569999999999993</v>
      </c>
      <c r="H289">
        <v>7.12</v>
      </c>
      <c r="I289">
        <v>4.1399999999999997</v>
      </c>
      <c r="J289">
        <v>5.01</v>
      </c>
    </row>
    <row r="290" spans="1:10" x14ac:dyDescent="0.35">
      <c r="A290">
        <v>-10.12369</v>
      </c>
      <c r="B290">
        <v>123.60511</v>
      </c>
      <c r="C290">
        <v>2019</v>
      </c>
      <c r="D290">
        <v>10</v>
      </c>
      <c r="E290">
        <v>1</v>
      </c>
      <c r="F290">
        <v>29.07</v>
      </c>
      <c r="G290">
        <v>66.540000000000006</v>
      </c>
      <c r="H290">
        <v>7.11</v>
      </c>
      <c r="I290">
        <v>4.0199999999999996</v>
      </c>
      <c r="J290">
        <v>4.87</v>
      </c>
    </row>
    <row r="291" spans="1:10" x14ac:dyDescent="0.35">
      <c r="A291">
        <v>-10.12369</v>
      </c>
      <c r="B291">
        <v>123.60511</v>
      </c>
      <c r="C291">
        <v>2019</v>
      </c>
      <c r="D291">
        <v>10</v>
      </c>
      <c r="E291">
        <v>2</v>
      </c>
      <c r="F291">
        <v>28.55</v>
      </c>
      <c r="G291">
        <v>71.13</v>
      </c>
      <c r="H291">
        <v>7.25</v>
      </c>
      <c r="I291">
        <v>4.53</v>
      </c>
      <c r="J291">
        <v>5.58</v>
      </c>
    </row>
    <row r="292" spans="1:10" x14ac:dyDescent="0.35">
      <c r="A292">
        <v>-10.12369</v>
      </c>
      <c r="B292">
        <v>123.60511</v>
      </c>
      <c r="C292">
        <v>2019</v>
      </c>
      <c r="D292">
        <v>10</v>
      </c>
      <c r="E292">
        <v>3</v>
      </c>
      <c r="F292">
        <v>28.68</v>
      </c>
      <c r="G292">
        <v>70.7</v>
      </c>
      <c r="H292">
        <v>7.25</v>
      </c>
      <c r="I292">
        <v>4.1500000000000004</v>
      </c>
      <c r="J292">
        <v>5.04</v>
      </c>
    </row>
    <row r="293" spans="1:10" x14ac:dyDescent="0.35">
      <c r="A293">
        <v>-10.12369</v>
      </c>
      <c r="B293">
        <v>123.60511</v>
      </c>
      <c r="C293">
        <v>2019</v>
      </c>
      <c r="D293">
        <v>10</v>
      </c>
      <c r="E293">
        <v>4</v>
      </c>
      <c r="F293">
        <v>28.46</v>
      </c>
      <c r="G293">
        <v>67</v>
      </c>
      <c r="H293">
        <v>7.33</v>
      </c>
      <c r="I293">
        <v>4.53</v>
      </c>
      <c r="J293">
        <v>5.56</v>
      </c>
    </row>
    <row r="294" spans="1:10" x14ac:dyDescent="0.35">
      <c r="A294">
        <v>-10.12369</v>
      </c>
      <c r="B294">
        <v>123.60511</v>
      </c>
      <c r="C294">
        <v>2019</v>
      </c>
      <c r="D294">
        <v>10</v>
      </c>
      <c r="E294">
        <v>5</v>
      </c>
      <c r="F294">
        <v>28.8</v>
      </c>
      <c r="G294">
        <v>67.11</v>
      </c>
      <c r="H294">
        <v>7.36</v>
      </c>
      <c r="I294">
        <v>4.18</v>
      </c>
      <c r="J294">
        <v>5.08</v>
      </c>
    </row>
    <row r="295" spans="1:10" x14ac:dyDescent="0.35">
      <c r="A295">
        <v>-10.12369</v>
      </c>
      <c r="B295">
        <v>123.60511</v>
      </c>
      <c r="C295">
        <v>2019</v>
      </c>
      <c r="D295">
        <v>10</v>
      </c>
      <c r="E295">
        <v>6</v>
      </c>
      <c r="F295">
        <v>28.76</v>
      </c>
      <c r="G295">
        <v>66.33</v>
      </c>
      <c r="H295">
        <v>7.24</v>
      </c>
      <c r="I295">
        <v>4.25</v>
      </c>
      <c r="J295">
        <v>5.14</v>
      </c>
    </row>
    <row r="296" spans="1:10" x14ac:dyDescent="0.35">
      <c r="A296">
        <v>-10.12369</v>
      </c>
      <c r="B296">
        <v>123.60511</v>
      </c>
      <c r="C296">
        <v>2019</v>
      </c>
      <c r="D296">
        <v>10</v>
      </c>
      <c r="E296">
        <v>7</v>
      </c>
      <c r="F296">
        <v>29.03</v>
      </c>
      <c r="G296">
        <v>66.77</v>
      </c>
      <c r="H296">
        <v>7.27</v>
      </c>
      <c r="I296">
        <v>3.86</v>
      </c>
      <c r="J296">
        <v>4.68</v>
      </c>
    </row>
    <row r="297" spans="1:10" x14ac:dyDescent="0.35">
      <c r="A297">
        <v>-10.12369</v>
      </c>
      <c r="B297">
        <v>123.60511</v>
      </c>
      <c r="C297">
        <v>2019</v>
      </c>
      <c r="D297">
        <v>10</v>
      </c>
      <c r="E297">
        <v>8</v>
      </c>
      <c r="F297">
        <v>29.16</v>
      </c>
      <c r="G297">
        <v>66.040000000000006</v>
      </c>
      <c r="H297">
        <v>7.31</v>
      </c>
      <c r="I297">
        <v>3.8</v>
      </c>
      <c r="J297">
        <v>4.6100000000000003</v>
      </c>
    </row>
    <row r="298" spans="1:10" x14ac:dyDescent="0.35">
      <c r="A298">
        <v>-10.12369</v>
      </c>
      <c r="B298">
        <v>123.60511</v>
      </c>
      <c r="C298">
        <v>2019</v>
      </c>
      <c r="D298">
        <v>10</v>
      </c>
      <c r="E298">
        <v>9</v>
      </c>
      <c r="F298">
        <v>29.28</v>
      </c>
      <c r="G298">
        <v>66.849999999999994</v>
      </c>
      <c r="H298">
        <v>7.35</v>
      </c>
      <c r="I298">
        <v>3.63</v>
      </c>
      <c r="J298">
        <v>4.41</v>
      </c>
    </row>
    <row r="299" spans="1:10" x14ac:dyDescent="0.35">
      <c r="A299">
        <v>-10.12369</v>
      </c>
      <c r="B299">
        <v>123.60511</v>
      </c>
      <c r="C299">
        <v>2019</v>
      </c>
      <c r="D299">
        <v>10</v>
      </c>
      <c r="E299">
        <v>10</v>
      </c>
      <c r="F299">
        <v>29.53</v>
      </c>
      <c r="G299">
        <v>65.14</v>
      </c>
      <c r="H299">
        <v>7.36</v>
      </c>
      <c r="I299">
        <v>3.59</v>
      </c>
      <c r="J299">
        <v>4.3499999999999996</v>
      </c>
    </row>
    <row r="300" spans="1:10" x14ac:dyDescent="0.35">
      <c r="A300">
        <v>-10.12369</v>
      </c>
      <c r="B300">
        <v>123.60511</v>
      </c>
      <c r="C300">
        <v>2019</v>
      </c>
      <c r="D300">
        <v>10</v>
      </c>
      <c r="E300">
        <v>11</v>
      </c>
      <c r="F300">
        <v>29.67</v>
      </c>
      <c r="G300">
        <v>65.17</v>
      </c>
      <c r="H300">
        <v>7.36</v>
      </c>
      <c r="I300">
        <v>2.68</v>
      </c>
      <c r="J300">
        <v>3.25</v>
      </c>
    </row>
    <row r="301" spans="1:10" x14ac:dyDescent="0.35">
      <c r="A301">
        <v>-10.12369</v>
      </c>
      <c r="B301">
        <v>123.60511</v>
      </c>
      <c r="C301">
        <v>2019</v>
      </c>
      <c r="D301">
        <v>10</v>
      </c>
      <c r="E301">
        <v>12</v>
      </c>
      <c r="F301">
        <v>30.21</v>
      </c>
      <c r="G301">
        <v>62.93</v>
      </c>
      <c r="H301">
        <v>7.43</v>
      </c>
      <c r="I301">
        <v>2.08</v>
      </c>
      <c r="J301">
        <v>2.5</v>
      </c>
    </row>
    <row r="302" spans="1:10" x14ac:dyDescent="0.35">
      <c r="A302">
        <v>-10.12369</v>
      </c>
      <c r="B302">
        <v>123.60511</v>
      </c>
      <c r="C302">
        <v>2019</v>
      </c>
      <c r="D302">
        <v>10</v>
      </c>
      <c r="E302">
        <v>13</v>
      </c>
      <c r="F302">
        <v>30.17</v>
      </c>
      <c r="G302">
        <v>60.8</v>
      </c>
      <c r="H302">
        <v>7.38</v>
      </c>
      <c r="I302">
        <v>2.99</v>
      </c>
      <c r="J302">
        <v>3.59</v>
      </c>
    </row>
    <row r="303" spans="1:10" x14ac:dyDescent="0.35">
      <c r="A303">
        <v>-10.12369</v>
      </c>
      <c r="B303">
        <v>123.60511</v>
      </c>
      <c r="C303">
        <v>2019</v>
      </c>
      <c r="D303">
        <v>10</v>
      </c>
      <c r="E303">
        <v>14</v>
      </c>
      <c r="F303">
        <v>29.87</v>
      </c>
      <c r="G303">
        <v>57.37</v>
      </c>
      <c r="H303">
        <v>7.55</v>
      </c>
      <c r="I303">
        <v>3.39</v>
      </c>
      <c r="J303">
        <v>4.13</v>
      </c>
    </row>
    <row r="304" spans="1:10" x14ac:dyDescent="0.35">
      <c r="A304">
        <v>-10.12369</v>
      </c>
      <c r="B304">
        <v>123.60511</v>
      </c>
      <c r="C304">
        <v>2019</v>
      </c>
      <c r="D304">
        <v>10</v>
      </c>
      <c r="E304">
        <v>15</v>
      </c>
      <c r="F304">
        <v>29.84</v>
      </c>
      <c r="G304">
        <v>62.14</v>
      </c>
      <c r="H304">
        <v>7.37</v>
      </c>
      <c r="I304">
        <v>3.38</v>
      </c>
      <c r="J304">
        <v>4.04</v>
      </c>
    </row>
    <row r="305" spans="1:10" x14ac:dyDescent="0.35">
      <c r="A305">
        <v>-10.12369</v>
      </c>
      <c r="B305">
        <v>123.60511</v>
      </c>
      <c r="C305">
        <v>2019</v>
      </c>
      <c r="D305">
        <v>10</v>
      </c>
      <c r="E305">
        <v>16</v>
      </c>
      <c r="F305">
        <v>30.5</v>
      </c>
      <c r="G305">
        <v>64.59</v>
      </c>
      <c r="H305">
        <v>0</v>
      </c>
      <c r="I305">
        <v>3.13</v>
      </c>
      <c r="J305">
        <v>3.74</v>
      </c>
    </row>
    <row r="306" spans="1:10" x14ac:dyDescent="0.35">
      <c r="A306">
        <v>-10.12369</v>
      </c>
      <c r="B306">
        <v>123.60511</v>
      </c>
      <c r="C306">
        <v>2019</v>
      </c>
      <c r="D306">
        <v>10</v>
      </c>
      <c r="E306">
        <v>17</v>
      </c>
      <c r="F306">
        <v>30.39</v>
      </c>
      <c r="G306">
        <v>59.47</v>
      </c>
      <c r="H306">
        <v>7.63</v>
      </c>
      <c r="I306">
        <v>3</v>
      </c>
      <c r="J306">
        <v>3.59</v>
      </c>
    </row>
    <row r="307" spans="1:10" x14ac:dyDescent="0.35">
      <c r="A307">
        <v>-10.12369</v>
      </c>
      <c r="B307">
        <v>123.60511</v>
      </c>
      <c r="C307">
        <v>2019</v>
      </c>
      <c r="D307">
        <v>10</v>
      </c>
      <c r="E307">
        <v>18</v>
      </c>
      <c r="F307">
        <v>30.64</v>
      </c>
      <c r="G307">
        <v>64.59</v>
      </c>
      <c r="H307">
        <v>7.48</v>
      </c>
      <c r="I307">
        <v>2.98</v>
      </c>
      <c r="J307">
        <v>3.55</v>
      </c>
    </row>
    <row r="308" spans="1:10" x14ac:dyDescent="0.35">
      <c r="A308">
        <v>-10.12369</v>
      </c>
      <c r="B308">
        <v>123.60511</v>
      </c>
      <c r="C308">
        <v>2019</v>
      </c>
      <c r="D308">
        <v>10</v>
      </c>
      <c r="E308">
        <v>19</v>
      </c>
      <c r="F308">
        <v>29.88</v>
      </c>
      <c r="G308">
        <v>64.78</v>
      </c>
      <c r="H308">
        <v>7.41</v>
      </c>
      <c r="I308">
        <v>4.59</v>
      </c>
      <c r="J308">
        <v>5.59</v>
      </c>
    </row>
    <row r="309" spans="1:10" x14ac:dyDescent="0.35">
      <c r="A309">
        <v>-10.12369</v>
      </c>
      <c r="B309">
        <v>123.60511</v>
      </c>
      <c r="C309">
        <v>2019</v>
      </c>
      <c r="D309">
        <v>10</v>
      </c>
      <c r="E309">
        <v>20</v>
      </c>
      <c r="F309">
        <v>29.9</v>
      </c>
      <c r="G309">
        <v>64.67</v>
      </c>
      <c r="H309">
        <v>7.38</v>
      </c>
      <c r="I309">
        <v>4.38</v>
      </c>
      <c r="J309">
        <v>5.37</v>
      </c>
    </row>
    <row r="310" spans="1:10" x14ac:dyDescent="0.35">
      <c r="A310">
        <v>-10.12369</v>
      </c>
      <c r="B310">
        <v>123.60511</v>
      </c>
      <c r="C310">
        <v>2019</v>
      </c>
      <c r="D310">
        <v>10</v>
      </c>
      <c r="E310">
        <v>21</v>
      </c>
      <c r="F310">
        <v>29.72</v>
      </c>
      <c r="G310">
        <v>65.78</v>
      </c>
      <c r="H310">
        <v>7.49</v>
      </c>
      <c r="I310">
        <v>3.98</v>
      </c>
      <c r="J310">
        <v>4.8600000000000003</v>
      </c>
    </row>
    <row r="311" spans="1:10" x14ac:dyDescent="0.35">
      <c r="A311">
        <v>-10.12369</v>
      </c>
      <c r="B311">
        <v>123.60511</v>
      </c>
      <c r="C311">
        <v>2019</v>
      </c>
      <c r="D311">
        <v>10</v>
      </c>
      <c r="E311">
        <v>22</v>
      </c>
      <c r="F311">
        <v>29.86</v>
      </c>
      <c r="G311">
        <v>64.48</v>
      </c>
      <c r="H311">
        <v>7.43</v>
      </c>
      <c r="I311">
        <v>3.83</v>
      </c>
      <c r="J311">
        <v>4.63</v>
      </c>
    </row>
    <row r="312" spans="1:10" x14ac:dyDescent="0.35">
      <c r="A312">
        <v>-10.12369</v>
      </c>
      <c r="B312">
        <v>123.60511</v>
      </c>
      <c r="C312">
        <v>2019</v>
      </c>
      <c r="D312">
        <v>10</v>
      </c>
      <c r="E312">
        <v>23</v>
      </c>
      <c r="F312">
        <v>29.66</v>
      </c>
      <c r="G312">
        <v>64.5</v>
      </c>
      <c r="H312">
        <v>7.52</v>
      </c>
      <c r="I312">
        <v>4.09</v>
      </c>
      <c r="J312">
        <v>4.95</v>
      </c>
    </row>
    <row r="313" spans="1:10" x14ac:dyDescent="0.35">
      <c r="A313">
        <v>-10.12369</v>
      </c>
      <c r="B313">
        <v>123.60511</v>
      </c>
      <c r="C313">
        <v>2019</v>
      </c>
      <c r="D313">
        <v>10</v>
      </c>
      <c r="E313">
        <v>24</v>
      </c>
      <c r="F313">
        <v>30.23</v>
      </c>
      <c r="G313">
        <v>65.36</v>
      </c>
      <c r="H313">
        <v>7.48</v>
      </c>
      <c r="I313">
        <v>3.27</v>
      </c>
      <c r="J313">
        <v>3.95</v>
      </c>
    </row>
    <row r="314" spans="1:10" x14ac:dyDescent="0.35">
      <c r="A314">
        <v>-10.12369</v>
      </c>
      <c r="B314">
        <v>123.60511</v>
      </c>
      <c r="C314">
        <v>2019</v>
      </c>
      <c r="D314">
        <v>10</v>
      </c>
      <c r="E314">
        <v>25</v>
      </c>
      <c r="F314">
        <v>30.22</v>
      </c>
      <c r="G314">
        <v>65.83</v>
      </c>
      <c r="H314">
        <v>7.54</v>
      </c>
      <c r="I314">
        <v>3.13</v>
      </c>
      <c r="J314">
        <v>3.76</v>
      </c>
    </row>
    <row r="315" spans="1:10" x14ac:dyDescent="0.35">
      <c r="A315">
        <v>-10.12369</v>
      </c>
      <c r="B315">
        <v>123.60511</v>
      </c>
      <c r="C315">
        <v>2019</v>
      </c>
      <c r="D315">
        <v>10</v>
      </c>
      <c r="E315">
        <v>26</v>
      </c>
      <c r="F315">
        <v>30.66</v>
      </c>
      <c r="G315">
        <v>62.93</v>
      </c>
      <c r="H315">
        <v>7.52</v>
      </c>
      <c r="I315">
        <v>2.37</v>
      </c>
      <c r="J315">
        <v>2.83</v>
      </c>
    </row>
    <row r="316" spans="1:10" x14ac:dyDescent="0.35">
      <c r="A316">
        <v>-10.12369</v>
      </c>
      <c r="B316">
        <v>123.60511</v>
      </c>
      <c r="C316">
        <v>2019</v>
      </c>
      <c r="D316">
        <v>10</v>
      </c>
      <c r="E316">
        <v>27</v>
      </c>
      <c r="F316">
        <v>30.83</v>
      </c>
      <c r="G316">
        <v>64.349999999999994</v>
      </c>
      <c r="H316">
        <v>7.47</v>
      </c>
      <c r="I316">
        <v>2.71</v>
      </c>
      <c r="J316">
        <v>3.25</v>
      </c>
    </row>
    <row r="317" spans="1:10" x14ac:dyDescent="0.35">
      <c r="A317">
        <v>-10.12369</v>
      </c>
      <c r="B317">
        <v>123.60511</v>
      </c>
      <c r="C317">
        <v>2019</v>
      </c>
      <c r="D317">
        <v>10</v>
      </c>
      <c r="E317">
        <v>28</v>
      </c>
      <c r="F317">
        <v>30.59</v>
      </c>
      <c r="G317">
        <v>69.739999999999995</v>
      </c>
      <c r="H317">
        <v>7.14</v>
      </c>
      <c r="I317">
        <v>3.4</v>
      </c>
      <c r="J317">
        <v>4.0599999999999996</v>
      </c>
    </row>
    <row r="318" spans="1:10" x14ac:dyDescent="0.35">
      <c r="A318">
        <v>-10.12369</v>
      </c>
      <c r="B318">
        <v>123.60511</v>
      </c>
      <c r="C318">
        <v>2019</v>
      </c>
      <c r="D318">
        <v>10</v>
      </c>
      <c r="E318">
        <v>29</v>
      </c>
      <c r="F318">
        <v>30.6</v>
      </c>
      <c r="G318">
        <v>68.16</v>
      </c>
      <c r="H318">
        <v>7.05</v>
      </c>
      <c r="I318">
        <v>4.3600000000000003</v>
      </c>
      <c r="J318">
        <v>5.24</v>
      </c>
    </row>
    <row r="319" spans="1:10" x14ac:dyDescent="0.35">
      <c r="A319">
        <v>-10.12369</v>
      </c>
      <c r="B319">
        <v>123.60511</v>
      </c>
      <c r="C319">
        <v>2019</v>
      </c>
      <c r="D319">
        <v>10</v>
      </c>
      <c r="E319">
        <v>30</v>
      </c>
      <c r="F319">
        <v>30.72</v>
      </c>
      <c r="G319">
        <v>63.84</v>
      </c>
      <c r="H319">
        <v>7.45</v>
      </c>
      <c r="I319">
        <v>3.56</v>
      </c>
      <c r="J319">
        <v>4.28</v>
      </c>
    </row>
    <row r="320" spans="1:10" x14ac:dyDescent="0.35">
      <c r="A320">
        <v>-10.12369</v>
      </c>
      <c r="B320">
        <v>123.60511</v>
      </c>
      <c r="C320">
        <v>2019</v>
      </c>
      <c r="D320">
        <v>10</v>
      </c>
      <c r="E320">
        <v>31</v>
      </c>
      <c r="F320">
        <v>31.01</v>
      </c>
      <c r="G320">
        <v>65.2</v>
      </c>
      <c r="H320">
        <v>7.1</v>
      </c>
      <c r="I320">
        <v>3.01</v>
      </c>
      <c r="J320">
        <v>3.59</v>
      </c>
    </row>
    <row r="321" spans="1:10" x14ac:dyDescent="0.35">
      <c r="A321">
        <v>-10.12369</v>
      </c>
      <c r="B321">
        <v>123.60511</v>
      </c>
      <c r="C321">
        <v>2019</v>
      </c>
      <c r="D321">
        <v>11</v>
      </c>
      <c r="E321">
        <v>1</v>
      </c>
      <c r="F321">
        <v>31.32</v>
      </c>
      <c r="G321">
        <v>65.72</v>
      </c>
      <c r="H321">
        <v>7.21</v>
      </c>
      <c r="I321">
        <v>2.19</v>
      </c>
      <c r="J321">
        <v>2.61</v>
      </c>
    </row>
    <row r="322" spans="1:10" x14ac:dyDescent="0.35">
      <c r="A322">
        <v>-10.12369</v>
      </c>
      <c r="B322">
        <v>123.60511</v>
      </c>
      <c r="C322">
        <v>2019</v>
      </c>
      <c r="D322">
        <v>11</v>
      </c>
      <c r="E322">
        <v>2</v>
      </c>
      <c r="F322">
        <v>31.35</v>
      </c>
      <c r="G322">
        <v>65.489999999999995</v>
      </c>
      <c r="H322">
        <v>7.61</v>
      </c>
      <c r="I322">
        <v>2.4900000000000002</v>
      </c>
      <c r="J322">
        <v>2.94</v>
      </c>
    </row>
    <row r="323" spans="1:10" x14ac:dyDescent="0.35">
      <c r="A323">
        <v>-10.12369</v>
      </c>
      <c r="B323">
        <v>123.60511</v>
      </c>
      <c r="C323">
        <v>2019</v>
      </c>
      <c r="D323">
        <v>11</v>
      </c>
      <c r="E323">
        <v>3</v>
      </c>
      <c r="F323">
        <v>31.49</v>
      </c>
      <c r="G323">
        <v>64.23</v>
      </c>
      <c r="H323">
        <v>7.68</v>
      </c>
      <c r="I323">
        <v>2.4900000000000002</v>
      </c>
      <c r="J323">
        <v>2.94</v>
      </c>
    </row>
    <row r="324" spans="1:10" x14ac:dyDescent="0.35">
      <c r="A324">
        <v>-10.12369</v>
      </c>
      <c r="B324">
        <v>123.60511</v>
      </c>
      <c r="C324">
        <v>2019</v>
      </c>
      <c r="D324">
        <v>11</v>
      </c>
      <c r="E324">
        <v>4</v>
      </c>
      <c r="F324">
        <v>31.03</v>
      </c>
      <c r="G324">
        <v>62.39</v>
      </c>
      <c r="H324">
        <v>7.5</v>
      </c>
      <c r="I324">
        <v>2.73</v>
      </c>
      <c r="J324">
        <v>3.2</v>
      </c>
    </row>
    <row r="325" spans="1:10" x14ac:dyDescent="0.35">
      <c r="A325">
        <v>-10.12369</v>
      </c>
      <c r="B325">
        <v>123.60511</v>
      </c>
      <c r="C325">
        <v>2019</v>
      </c>
      <c r="D325">
        <v>11</v>
      </c>
      <c r="E325">
        <v>5</v>
      </c>
      <c r="F325">
        <v>31.1</v>
      </c>
      <c r="G325">
        <v>63.39</v>
      </c>
      <c r="H325">
        <v>7.51</v>
      </c>
      <c r="I325">
        <v>3.1</v>
      </c>
      <c r="J325">
        <v>3.7</v>
      </c>
    </row>
    <row r="326" spans="1:10" x14ac:dyDescent="0.35">
      <c r="A326">
        <v>-10.12369</v>
      </c>
      <c r="B326">
        <v>123.60511</v>
      </c>
      <c r="C326">
        <v>2019</v>
      </c>
      <c r="D326">
        <v>11</v>
      </c>
      <c r="E326">
        <v>6</v>
      </c>
      <c r="F326">
        <v>31.16</v>
      </c>
      <c r="G326">
        <v>65.89</v>
      </c>
      <c r="H326">
        <v>7.4</v>
      </c>
      <c r="I326">
        <v>3.62</v>
      </c>
      <c r="J326">
        <v>4.34</v>
      </c>
    </row>
    <row r="327" spans="1:10" x14ac:dyDescent="0.35">
      <c r="A327">
        <v>-10.12369</v>
      </c>
      <c r="B327">
        <v>123.60511</v>
      </c>
      <c r="C327">
        <v>2019</v>
      </c>
      <c r="D327">
        <v>11</v>
      </c>
      <c r="E327">
        <v>7</v>
      </c>
      <c r="F327">
        <v>31.62</v>
      </c>
      <c r="G327">
        <v>67.06</v>
      </c>
      <c r="H327">
        <v>7.13</v>
      </c>
      <c r="I327">
        <v>2.9</v>
      </c>
      <c r="J327">
        <v>3.5</v>
      </c>
    </row>
    <row r="328" spans="1:10" x14ac:dyDescent="0.35">
      <c r="A328">
        <v>-10.12369</v>
      </c>
      <c r="B328">
        <v>123.60511</v>
      </c>
      <c r="C328">
        <v>2019</v>
      </c>
      <c r="D328">
        <v>11</v>
      </c>
      <c r="E328">
        <v>8</v>
      </c>
      <c r="F328">
        <v>31.52</v>
      </c>
      <c r="G328">
        <v>67.45</v>
      </c>
      <c r="H328">
        <v>7.53</v>
      </c>
      <c r="I328">
        <v>3.64</v>
      </c>
      <c r="J328">
        <v>4.37</v>
      </c>
    </row>
    <row r="329" spans="1:10" x14ac:dyDescent="0.35">
      <c r="A329">
        <v>-10.12369</v>
      </c>
      <c r="B329">
        <v>123.60511</v>
      </c>
      <c r="C329">
        <v>2019</v>
      </c>
      <c r="D329">
        <v>11</v>
      </c>
      <c r="E329">
        <v>9</v>
      </c>
      <c r="F329">
        <v>31.81</v>
      </c>
      <c r="G329">
        <v>65.97</v>
      </c>
      <c r="H329">
        <v>7.11</v>
      </c>
      <c r="I329">
        <v>2.4500000000000002</v>
      </c>
      <c r="J329">
        <v>2.88</v>
      </c>
    </row>
    <row r="330" spans="1:10" x14ac:dyDescent="0.35">
      <c r="A330">
        <v>-10.12369</v>
      </c>
      <c r="B330">
        <v>123.60511</v>
      </c>
      <c r="C330">
        <v>2019</v>
      </c>
      <c r="D330">
        <v>11</v>
      </c>
      <c r="E330">
        <v>10</v>
      </c>
      <c r="F330">
        <v>31.59</v>
      </c>
      <c r="G330">
        <v>62.68</v>
      </c>
      <c r="H330">
        <v>7.57</v>
      </c>
      <c r="I330">
        <v>2.2000000000000002</v>
      </c>
      <c r="J330">
        <v>2.61</v>
      </c>
    </row>
    <row r="331" spans="1:10" x14ac:dyDescent="0.35">
      <c r="A331">
        <v>-10.12369</v>
      </c>
      <c r="B331">
        <v>123.60511</v>
      </c>
      <c r="C331">
        <v>2019</v>
      </c>
      <c r="D331">
        <v>11</v>
      </c>
      <c r="E331">
        <v>11</v>
      </c>
      <c r="F331">
        <v>31.61</v>
      </c>
      <c r="G331">
        <v>63.3</v>
      </c>
      <c r="H331">
        <v>7.55</v>
      </c>
      <c r="I331">
        <v>2.14</v>
      </c>
      <c r="J331">
        <v>2.54</v>
      </c>
    </row>
    <row r="332" spans="1:10" x14ac:dyDescent="0.35">
      <c r="A332">
        <v>-10.12369</v>
      </c>
      <c r="B332">
        <v>123.60511</v>
      </c>
      <c r="C332">
        <v>2019</v>
      </c>
      <c r="D332">
        <v>11</v>
      </c>
      <c r="E332">
        <v>12</v>
      </c>
      <c r="F332">
        <v>31.81</v>
      </c>
      <c r="G332">
        <v>64.599999999999994</v>
      </c>
      <c r="H332">
        <v>7.62</v>
      </c>
      <c r="I332">
        <v>1.75</v>
      </c>
      <c r="J332">
        <v>2.08</v>
      </c>
    </row>
    <row r="333" spans="1:10" x14ac:dyDescent="0.35">
      <c r="A333">
        <v>-10.12369</v>
      </c>
      <c r="B333">
        <v>123.60511</v>
      </c>
      <c r="C333">
        <v>2019</v>
      </c>
      <c r="D333">
        <v>11</v>
      </c>
      <c r="E333">
        <v>13</v>
      </c>
      <c r="F333">
        <v>31.91</v>
      </c>
      <c r="G333">
        <v>60.03</v>
      </c>
      <c r="H333">
        <v>7.72</v>
      </c>
      <c r="I333">
        <v>2.39</v>
      </c>
      <c r="J333">
        <v>2.85</v>
      </c>
    </row>
    <row r="334" spans="1:10" x14ac:dyDescent="0.35">
      <c r="A334">
        <v>-10.12369</v>
      </c>
      <c r="B334">
        <v>123.60511</v>
      </c>
      <c r="C334">
        <v>2019</v>
      </c>
      <c r="D334">
        <v>11</v>
      </c>
      <c r="E334">
        <v>14</v>
      </c>
      <c r="F334">
        <v>31.98</v>
      </c>
      <c r="G334">
        <v>56.87</v>
      </c>
      <c r="H334">
        <v>7.65</v>
      </c>
      <c r="I334">
        <v>2.04</v>
      </c>
      <c r="J334">
        <v>2.48</v>
      </c>
    </row>
    <row r="335" spans="1:10" x14ac:dyDescent="0.35">
      <c r="A335">
        <v>-10.12369</v>
      </c>
      <c r="B335">
        <v>123.60511</v>
      </c>
      <c r="C335">
        <v>2019</v>
      </c>
      <c r="D335">
        <v>11</v>
      </c>
      <c r="E335">
        <v>15</v>
      </c>
      <c r="F335">
        <v>31.97</v>
      </c>
      <c r="G335">
        <v>58.49</v>
      </c>
      <c r="H335">
        <v>7.61</v>
      </c>
      <c r="I335">
        <v>1.88</v>
      </c>
      <c r="J335">
        <v>2.2599999999999998</v>
      </c>
    </row>
    <row r="336" spans="1:10" x14ac:dyDescent="0.35">
      <c r="A336">
        <v>-10.12369</v>
      </c>
      <c r="B336">
        <v>123.60511</v>
      </c>
      <c r="C336">
        <v>2019</v>
      </c>
      <c r="D336">
        <v>11</v>
      </c>
      <c r="E336">
        <v>16</v>
      </c>
      <c r="F336">
        <v>31.89</v>
      </c>
      <c r="G336">
        <v>60.95</v>
      </c>
      <c r="H336">
        <v>7.35</v>
      </c>
      <c r="I336">
        <v>2.76</v>
      </c>
      <c r="J336">
        <v>3.29</v>
      </c>
    </row>
    <row r="337" spans="1:10" x14ac:dyDescent="0.35">
      <c r="A337">
        <v>-10.12369</v>
      </c>
      <c r="B337">
        <v>123.60511</v>
      </c>
      <c r="C337">
        <v>2019</v>
      </c>
      <c r="D337">
        <v>11</v>
      </c>
      <c r="E337">
        <v>17</v>
      </c>
      <c r="F337">
        <v>31.62</v>
      </c>
      <c r="G337">
        <v>62.46</v>
      </c>
      <c r="H337">
        <v>7.67</v>
      </c>
      <c r="I337">
        <v>3.23</v>
      </c>
      <c r="J337">
        <v>3.89</v>
      </c>
    </row>
    <row r="338" spans="1:10" x14ac:dyDescent="0.35">
      <c r="A338">
        <v>-10.12369</v>
      </c>
      <c r="B338">
        <v>123.60511</v>
      </c>
      <c r="C338">
        <v>2019</v>
      </c>
      <c r="D338">
        <v>11</v>
      </c>
      <c r="E338">
        <v>18</v>
      </c>
      <c r="F338">
        <v>31.97</v>
      </c>
      <c r="G338">
        <v>63.08</v>
      </c>
      <c r="H338">
        <v>7.67</v>
      </c>
      <c r="I338">
        <v>2.41</v>
      </c>
      <c r="J338">
        <v>2.87</v>
      </c>
    </row>
    <row r="339" spans="1:10" x14ac:dyDescent="0.35">
      <c r="A339">
        <v>-10.12369</v>
      </c>
      <c r="B339">
        <v>123.60511</v>
      </c>
      <c r="C339">
        <v>2019</v>
      </c>
      <c r="D339">
        <v>11</v>
      </c>
      <c r="E339">
        <v>19</v>
      </c>
      <c r="F339">
        <v>32.44</v>
      </c>
      <c r="G339">
        <v>61.41</v>
      </c>
      <c r="H339">
        <v>7.65</v>
      </c>
      <c r="I339">
        <v>2.1800000000000002</v>
      </c>
      <c r="J339">
        <v>2.57</v>
      </c>
    </row>
    <row r="340" spans="1:10" x14ac:dyDescent="0.35">
      <c r="A340">
        <v>-10.12369</v>
      </c>
      <c r="B340">
        <v>123.60511</v>
      </c>
      <c r="C340">
        <v>2019</v>
      </c>
      <c r="D340">
        <v>11</v>
      </c>
      <c r="E340">
        <v>20</v>
      </c>
      <c r="F340">
        <v>32.17</v>
      </c>
      <c r="G340">
        <v>63.53</v>
      </c>
      <c r="H340">
        <v>7.11</v>
      </c>
      <c r="I340">
        <v>2.2200000000000002</v>
      </c>
      <c r="J340">
        <v>2.62</v>
      </c>
    </row>
    <row r="341" spans="1:10" x14ac:dyDescent="0.35">
      <c r="A341">
        <v>-10.12369</v>
      </c>
      <c r="B341">
        <v>123.60511</v>
      </c>
      <c r="C341">
        <v>2019</v>
      </c>
      <c r="D341">
        <v>11</v>
      </c>
      <c r="E341">
        <v>21</v>
      </c>
      <c r="F341">
        <v>32.46</v>
      </c>
      <c r="G341">
        <v>58.92</v>
      </c>
      <c r="H341">
        <v>7.62</v>
      </c>
      <c r="I341">
        <v>1.93</v>
      </c>
      <c r="J341">
        <v>2.27</v>
      </c>
    </row>
    <row r="342" spans="1:10" x14ac:dyDescent="0.35">
      <c r="A342">
        <v>-10.12369</v>
      </c>
      <c r="B342">
        <v>123.60511</v>
      </c>
      <c r="C342">
        <v>2019</v>
      </c>
      <c r="D342">
        <v>11</v>
      </c>
      <c r="E342">
        <v>22</v>
      </c>
      <c r="F342">
        <v>32.619999999999997</v>
      </c>
      <c r="G342">
        <v>61.46</v>
      </c>
      <c r="H342">
        <v>7.61</v>
      </c>
      <c r="I342">
        <v>1.87</v>
      </c>
      <c r="J342">
        <v>2.19</v>
      </c>
    </row>
    <row r="343" spans="1:10" x14ac:dyDescent="0.35">
      <c r="A343">
        <v>-10.12369</v>
      </c>
      <c r="B343">
        <v>123.60511</v>
      </c>
      <c r="C343">
        <v>2019</v>
      </c>
      <c r="D343">
        <v>11</v>
      </c>
      <c r="E343">
        <v>23</v>
      </c>
      <c r="F343">
        <v>32.840000000000003</v>
      </c>
      <c r="G343">
        <v>60.89</v>
      </c>
      <c r="H343">
        <v>7.18</v>
      </c>
      <c r="I343">
        <v>1.76</v>
      </c>
      <c r="J343">
        <v>2.0499999999999998</v>
      </c>
    </row>
    <row r="344" spans="1:10" x14ac:dyDescent="0.35">
      <c r="A344">
        <v>-10.12369</v>
      </c>
      <c r="B344">
        <v>123.60511</v>
      </c>
      <c r="C344">
        <v>2019</v>
      </c>
      <c r="D344">
        <v>11</v>
      </c>
      <c r="E344">
        <v>24</v>
      </c>
      <c r="F344">
        <v>32.659999999999997</v>
      </c>
      <c r="G344">
        <v>61.32</v>
      </c>
      <c r="H344">
        <v>7.59</v>
      </c>
      <c r="I344">
        <v>1.7</v>
      </c>
      <c r="J344">
        <v>2.0099999999999998</v>
      </c>
    </row>
    <row r="345" spans="1:10" x14ac:dyDescent="0.35">
      <c r="A345">
        <v>-10.12369</v>
      </c>
      <c r="B345">
        <v>123.60511</v>
      </c>
      <c r="C345">
        <v>2019</v>
      </c>
      <c r="D345">
        <v>11</v>
      </c>
      <c r="E345">
        <v>25</v>
      </c>
      <c r="F345">
        <v>31.71</v>
      </c>
      <c r="G345">
        <v>64.84</v>
      </c>
      <c r="H345">
        <v>7.2</v>
      </c>
      <c r="I345">
        <v>2.0099999999999998</v>
      </c>
      <c r="J345">
        <v>2.35</v>
      </c>
    </row>
    <row r="346" spans="1:10" x14ac:dyDescent="0.35">
      <c r="A346">
        <v>-10.12369</v>
      </c>
      <c r="B346">
        <v>123.60511</v>
      </c>
      <c r="C346">
        <v>2019</v>
      </c>
      <c r="D346">
        <v>11</v>
      </c>
      <c r="E346">
        <v>26</v>
      </c>
      <c r="F346">
        <v>31.96</v>
      </c>
      <c r="G346">
        <v>65.22</v>
      </c>
      <c r="H346">
        <v>7.45</v>
      </c>
      <c r="I346">
        <v>2.69</v>
      </c>
      <c r="J346">
        <v>3.18</v>
      </c>
    </row>
    <row r="347" spans="1:10" x14ac:dyDescent="0.35">
      <c r="A347">
        <v>-10.12369</v>
      </c>
      <c r="B347">
        <v>123.60511</v>
      </c>
      <c r="C347">
        <v>2019</v>
      </c>
      <c r="D347">
        <v>11</v>
      </c>
      <c r="E347">
        <v>27</v>
      </c>
      <c r="F347">
        <v>32.020000000000003</v>
      </c>
      <c r="G347">
        <v>66.87</v>
      </c>
      <c r="H347">
        <v>6.79</v>
      </c>
      <c r="I347">
        <v>2.38</v>
      </c>
      <c r="J347">
        <v>2.78</v>
      </c>
    </row>
    <row r="348" spans="1:10" x14ac:dyDescent="0.35">
      <c r="A348">
        <v>-10.12369</v>
      </c>
      <c r="B348">
        <v>123.60511</v>
      </c>
      <c r="C348">
        <v>2019</v>
      </c>
      <c r="D348">
        <v>11</v>
      </c>
      <c r="E348">
        <v>28</v>
      </c>
      <c r="F348">
        <v>31.94</v>
      </c>
      <c r="G348">
        <v>66.41</v>
      </c>
      <c r="H348">
        <v>7.45</v>
      </c>
      <c r="I348">
        <v>3.32</v>
      </c>
      <c r="J348">
        <v>3.91</v>
      </c>
    </row>
    <row r="349" spans="1:10" x14ac:dyDescent="0.35">
      <c r="A349">
        <v>-10.12369</v>
      </c>
      <c r="B349">
        <v>123.60511</v>
      </c>
      <c r="C349">
        <v>2019</v>
      </c>
      <c r="D349">
        <v>11</v>
      </c>
      <c r="E349">
        <v>29</v>
      </c>
      <c r="F349">
        <v>32.4</v>
      </c>
      <c r="G349">
        <v>63.24</v>
      </c>
      <c r="H349">
        <v>7.67</v>
      </c>
      <c r="I349">
        <v>2.23</v>
      </c>
      <c r="J349">
        <v>2.63</v>
      </c>
    </row>
    <row r="350" spans="1:10" x14ac:dyDescent="0.35">
      <c r="A350">
        <v>-10.12369</v>
      </c>
      <c r="B350">
        <v>123.60511</v>
      </c>
      <c r="C350">
        <v>2019</v>
      </c>
      <c r="D350">
        <v>11</v>
      </c>
      <c r="E350">
        <v>30</v>
      </c>
      <c r="F350">
        <v>32.78</v>
      </c>
      <c r="G350">
        <v>61.21</v>
      </c>
      <c r="H350">
        <v>7.29</v>
      </c>
      <c r="I350">
        <v>1.3</v>
      </c>
      <c r="J350">
        <v>1.54</v>
      </c>
    </row>
    <row r="351" spans="1:10" x14ac:dyDescent="0.35">
      <c r="A351">
        <v>-10.12369</v>
      </c>
      <c r="B351">
        <v>123.60511</v>
      </c>
      <c r="C351">
        <v>2019</v>
      </c>
      <c r="D351">
        <v>12</v>
      </c>
      <c r="E351">
        <v>1</v>
      </c>
      <c r="F351">
        <v>32.96</v>
      </c>
      <c r="G351">
        <v>62.05</v>
      </c>
      <c r="H351">
        <v>7.37</v>
      </c>
      <c r="I351">
        <v>1.82</v>
      </c>
      <c r="J351">
        <v>2.15</v>
      </c>
    </row>
    <row r="352" spans="1:10" x14ac:dyDescent="0.35">
      <c r="A352">
        <v>-10.12369</v>
      </c>
      <c r="B352">
        <v>123.60511</v>
      </c>
      <c r="C352">
        <v>2019</v>
      </c>
      <c r="D352">
        <v>12</v>
      </c>
      <c r="E352">
        <v>2</v>
      </c>
      <c r="F352">
        <v>32.32</v>
      </c>
      <c r="G352">
        <v>63.35</v>
      </c>
      <c r="H352">
        <v>6.33</v>
      </c>
      <c r="I352">
        <v>0.91</v>
      </c>
      <c r="J352">
        <v>1.07</v>
      </c>
    </row>
    <row r="353" spans="1:10" x14ac:dyDescent="0.35">
      <c r="A353">
        <v>-10.12369</v>
      </c>
      <c r="B353">
        <v>123.60511</v>
      </c>
      <c r="C353">
        <v>2019</v>
      </c>
      <c r="D353">
        <v>12</v>
      </c>
      <c r="E353">
        <v>3</v>
      </c>
      <c r="F353">
        <v>31.41</v>
      </c>
      <c r="G353">
        <v>68</v>
      </c>
      <c r="H353">
        <v>5.81</v>
      </c>
      <c r="I353">
        <v>1.83</v>
      </c>
      <c r="J353">
        <v>2.15</v>
      </c>
    </row>
    <row r="354" spans="1:10" x14ac:dyDescent="0.35">
      <c r="A354">
        <v>-10.12369</v>
      </c>
      <c r="B354">
        <v>123.60511</v>
      </c>
      <c r="C354">
        <v>2019</v>
      </c>
      <c r="D354">
        <v>12</v>
      </c>
      <c r="E354">
        <v>4</v>
      </c>
      <c r="F354">
        <v>31.2</v>
      </c>
      <c r="G354">
        <v>72.349999999999994</v>
      </c>
      <c r="H354">
        <v>5.45</v>
      </c>
      <c r="I354">
        <v>2.62</v>
      </c>
      <c r="J354">
        <v>3.1</v>
      </c>
    </row>
    <row r="355" spans="1:10" x14ac:dyDescent="0.35">
      <c r="A355">
        <v>-10.12369</v>
      </c>
      <c r="B355">
        <v>123.60511</v>
      </c>
      <c r="C355">
        <v>2019</v>
      </c>
      <c r="D355">
        <v>12</v>
      </c>
      <c r="E355">
        <v>5</v>
      </c>
      <c r="F355">
        <v>30.44</v>
      </c>
      <c r="G355">
        <v>72.78</v>
      </c>
      <c r="H355">
        <v>7.01</v>
      </c>
      <c r="I355">
        <v>1.47</v>
      </c>
      <c r="J355">
        <v>1.75</v>
      </c>
    </row>
    <row r="356" spans="1:10" x14ac:dyDescent="0.35">
      <c r="A356">
        <v>-10.12369</v>
      </c>
      <c r="B356">
        <v>123.60511</v>
      </c>
      <c r="C356">
        <v>2019</v>
      </c>
      <c r="D356">
        <v>12</v>
      </c>
      <c r="E356">
        <v>6</v>
      </c>
      <c r="F356">
        <v>31.31</v>
      </c>
      <c r="G356">
        <v>68.63</v>
      </c>
      <c r="H356">
        <v>7.52</v>
      </c>
      <c r="I356">
        <v>1.63</v>
      </c>
      <c r="J356">
        <v>1.93</v>
      </c>
    </row>
    <row r="357" spans="1:10" x14ac:dyDescent="0.35">
      <c r="A357">
        <v>-10.12369</v>
      </c>
      <c r="B357">
        <v>123.60511</v>
      </c>
      <c r="C357">
        <v>2019</v>
      </c>
      <c r="D357">
        <v>12</v>
      </c>
      <c r="E357">
        <v>7</v>
      </c>
      <c r="F357">
        <v>31.77</v>
      </c>
      <c r="G357">
        <v>69.36</v>
      </c>
      <c r="H357">
        <v>7.37</v>
      </c>
      <c r="I357">
        <v>2.15</v>
      </c>
      <c r="J357">
        <v>2.5299999999999998</v>
      </c>
    </row>
    <row r="358" spans="1:10" x14ac:dyDescent="0.35">
      <c r="A358">
        <v>-10.12369</v>
      </c>
      <c r="B358">
        <v>123.60511</v>
      </c>
      <c r="C358">
        <v>2019</v>
      </c>
      <c r="D358">
        <v>12</v>
      </c>
      <c r="E358">
        <v>8</v>
      </c>
      <c r="F358">
        <v>32.119999999999997</v>
      </c>
      <c r="G358">
        <v>66.39</v>
      </c>
      <c r="H358">
        <v>7.61</v>
      </c>
      <c r="I358">
        <v>1.48</v>
      </c>
      <c r="J358">
        <v>1.69</v>
      </c>
    </row>
    <row r="359" spans="1:10" x14ac:dyDescent="0.35">
      <c r="A359">
        <v>-10.12369</v>
      </c>
      <c r="B359">
        <v>123.60511</v>
      </c>
      <c r="C359">
        <v>2019</v>
      </c>
      <c r="D359">
        <v>12</v>
      </c>
      <c r="E359">
        <v>9</v>
      </c>
      <c r="F359">
        <v>32.39</v>
      </c>
      <c r="G359">
        <v>62.87</v>
      </c>
      <c r="H359">
        <v>7.31</v>
      </c>
      <c r="I359">
        <v>1.26</v>
      </c>
      <c r="J359">
        <v>1.51</v>
      </c>
    </row>
    <row r="360" spans="1:10" x14ac:dyDescent="0.35">
      <c r="A360">
        <v>-10.12369</v>
      </c>
      <c r="B360">
        <v>123.60511</v>
      </c>
      <c r="C360">
        <v>2019</v>
      </c>
      <c r="D360">
        <v>12</v>
      </c>
      <c r="E360">
        <v>10</v>
      </c>
      <c r="F360">
        <v>32.93</v>
      </c>
      <c r="G360">
        <v>60.96</v>
      </c>
      <c r="H360">
        <v>7.39</v>
      </c>
      <c r="I360">
        <v>1.24</v>
      </c>
      <c r="J360">
        <v>1.45</v>
      </c>
    </row>
    <row r="361" spans="1:10" x14ac:dyDescent="0.35">
      <c r="A361">
        <v>-10.12369</v>
      </c>
      <c r="B361">
        <v>123.60511</v>
      </c>
      <c r="C361">
        <v>2019</v>
      </c>
      <c r="D361">
        <v>12</v>
      </c>
      <c r="E361">
        <v>11</v>
      </c>
      <c r="F361">
        <v>32.479999999999997</v>
      </c>
      <c r="G361">
        <v>64.61</v>
      </c>
      <c r="H361">
        <v>6.93</v>
      </c>
      <c r="I361">
        <v>1.83</v>
      </c>
      <c r="J361">
        <v>2.13</v>
      </c>
    </row>
    <row r="362" spans="1:10" x14ac:dyDescent="0.35">
      <c r="A362">
        <v>-10.12369</v>
      </c>
      <c r="B362">
        <v>123.60511</v>
      </c>
      <c r="C362">
        <v>2019</v>
      </c>
      <c r="D362">
        <v>12</v>
      </c>
      <c r="E362">
        <v>12</v>
      </c>
      <c r="F362">
        <v>32.549999999999997</v>
      </c>
      <c r="G362">
        <v>61.94</v>
      </c>
      <c r="H362">
        <v>7.35</v>
      </c>
      <c r="I362">
        <v>1.26</v>
      </c>
      <c r="J362">
        <v>1.46</v>
      </c>
    </row>
    <row r="363" spans="1:10" x14ac:dyDescent="0.35">
      <c r="A363">
        <v>-10.12369</v>
      </c>
      <c r="B363">
        <v>123.60511</v>
      </c>
      <c r="C363">
        <v>2019</v>
      </c>
      <c r="D363">
        <v>12</v>
      </c>
      <c r="E363">
        <v>13</v>
      </c>
      <c r="F363">
        <v>31.54</v>
      </c>
      <c r="G363">
        <v>67.430000000000007</v>
      </c>
      <c r="H363">
        <v>6.98</v>
      </c>
      <c r="I363">
        <v>1.35</v>
      </c>
      <c r="J363">
        <v>1.57</v>
      </c>
    </row>
    <row r="364" spans="1:10" x14ac:dyDescent="0.35">
      <c r="A364">
        <v>-10.12369</v>
      </c>
      <c r="B364">
        <v>123.60511</v>
      </c>
      <c r="C364">
        <v>2019</v>
      </c>
      <c r="D364">
        <v>12</v>
      </c>
      <c r="E364">
        <v>14</v>
      </c>
      <c r="F364">
        <v>31.5</v>
      </c>
      <c r="G364">
        <v>66.94</v>
      </c>
      <c r="H364">
        <v>7.26</v>
      </c>
      <c r="I364">
        <v>1.39</v>
      </c>
      <c r="J364">
        <v>1.62</v>
      </c>
    </row>
    <row r="365" spans="1:10" x14ac:dyDescent="0.35">
      <c r="A365">
        <v>-10.12369</v>
      </c>
      <c r="B365">
        <v>123.60511</v>
      </c>
      <c r="C365">
        <v>2019</v>
      </c>
      <c r="D365">
        <v>12</v>
      </c>
      <c r="E365">
        <v>15</v>
      </c>
      <c r="F365">
        <v>31.19</v>
      </c>
      <c r="G365">
        <v>69.819999999999993</v>
      </c>
      <c r="H365">
        <v>6.67</v>
      </c>
      <c r="I365">
        <v>1.54</v>
      </c>
      <c r="J365">
        <v>1.79</v>
      </c>
    </row>
    <row r="366" spans="1:10" x14ac:dyDescent="0.35">
      <c r="A366">
        <v>-10.12369</v>
      </c>
      <c r="B366">
        <v>123.60511</v>
      </c>
      <c r="C366">
        <v>2019</v>
      </c>
      <c r="D366">
        <v>12</v>
      </c>
      <c r="E366">
        <v>16</v>
      </c>
      <c r="F366">
        <v>30.69</v>
      </c>
      <c r="G366">
        <v>74.34</v>
      </c>
      <c r="H366">
        <v>6.79</v>
      </c>
      <c r="I366">
        <v>1.99</v>
      </c>
      <c r="J366">
        <v>2.33</v>
      </c>
    </row>
    <row r="367" spans="1:10" x14ac:dyDescent="0.35">
      <c r="A367">
        <v>-10.12369</v>
      </c>
      <c r="B367">
        <v>123.60511</v>
      </c>
      <c r="C367">
        <v>2019</v>
      </c>
      <c r="D367">
        <v>12</v>
      </c>
      <c r="E367">
        <v>17</v>
      </c>
      <c r="F367">
        <v>31.57</v>
      </c>
      <c r="G367">
        <v>70.23</v>
      </c>
      <c r="H367">
        <v>6.7</v>
      </c>
      <c r="I367">
        <v>1.87</v>
      </c>
      <c r="J367">
        <v>2.1800000000000002</v>
      </c>
    </row>
    <row r="368" spans="1:10" x14ac:dyDescent="0.35">
      <c r="A368">
        <v>-10.12369</v>
      </c>
      <c r="B368">
        <v>123.60511</v>
      </c>
      <c r="C368">
        <v>2019</v>
      </c>
      <c r="D368">
        <v>12</v>
      </c>
      <c r="E368">
        <v>18</v>
      </c>
      <c r="F368">
        <v>31.36</v>
      </c>
      <c r="G368">
        <v>69.08</v>
      </c>
      <c r="H368">
        <v>7.1</v>
      </c>
      <c r="I368">
        <v>1.97</v>
      </c>
      <c r="J368">
        <v>2.2999999999999998</v>
      </c>
    </row>
    <row r="369" spans="1:10" x14ac:dyDescent="0.35">
      <c r="A369">
        <v>-10.12369</v>
      </c>
      <c r="B369">
        <v>123.60511</v>
      </c>
      <c r="C369">
        <v>2019</v>
      </c>
      <c r="D369">
        <v>12</v>
      </c>
      <c r="E369">
        <v>19</v>
      </c>
      <c r="F369">
        <v>31.95</v>
      </c>
      <c r="G369">
        <v>67.17</v>
      </c>
      <c r="H369">
        <v>5.42</v>
      </c>
      <c r="I369">
        <v>1.57</v>
      </c>
      <c r="J369">
        <v>1.83</v>
      </c>
    </row>
    <row r="370" spans="1:10" x14ac:dyDescent="0.35">
      <c r="A370">
        <v>-10.12369</v>
      </c>
      <c r="B370">
        <v>123.60511</v>
      </c>
      <c r="C370">
        <v>2019</v>
      </c>
      <c r="D370">
        <v>12</v>
      </c>
      <c r="E370">
        <v>20</v>
      </c>
      <c r="F370">
        <v>30.81</v>
      </c>
      <c r="G370">
        <v>68.959999999999994</v>
      </c>
      <c r="H370">
        <v>7.02</v>
      </c>
      <c r="I370">
        <v>1.87</v>
      </c>
      <c r="J370">
        <v>2.23</v>
      </c>
    </row>
    <row r="371" spans="1:10" x14ac:dyDescent="0.35">
      <c r="A371">
        <v>-10.12369</v>
      </c>
      <c r="B371">
        <v>123.60511</v>
      </c>
      <c r="C371">
        <v>2019</v>
      </c>
      <c r="D371">
        <v>12</v>
      </c>
      <c r="E371">
        <v>21</v>
      </c>
      <c r="F371">
        <v>31.9</v>
      </c>
      <c r="G371">
        <v>65.180000000000007</v>
      </c>
      <c r="H371">
        <v>7.32</v>
      </c>
      <c r="I371">
        <v>2.57</v>
      </c>
      <c r="J371">
        <v>3.08</v>
      </c>
    </row>
    <row r="372" spans="1:10" x14ac:dyDescent="0.35">
      <c r="A372">
        <v>-10.12369</v>
      </c>
      <c r="B372">
        <v>123.60511</v>
      </c>
      <c r="C372">
        <v>2019</v>
      </c>
      <c r="D372">
        <v>12</v>
      </c>
      <c r="E372">
        <v>22</v>
      </c>
      <c r="F372">
        <v>32.11</v>
      </c>
      <c r="G372">
        <v>68.95</v>
      </c>
      <c r="H372">
        <v>6.61</v>
      </c>
      <c r="I372">
        <v>2.2200000000000002</v>
      </c>
      <c r="J372">
        <v>2.63</v>
      </c>
    </row>
    <row r="373" spans="1:10" x14ac:dyDescent="0.35">
      <c r="A373">
        <v>-10.12369</v>
      </c>
      <c r="B373">
        <v>123.60511</v>
      </c>
      <c r="C373">
        <v>2019</v>
      </c>
      <c r="D373">
        <v>12</v>
      </c>
      <c r="E373">
        <v>23</v>
      </c>
      <c r="F373">
        <v>31.48</v>
      </c>
      <c r="G373">
        <v>71.569999999999993</v>
      </c>
      <c r="H373">
        <v>6.45</v>
      </c>
      <c r="I373">
        <v>2.66</v>
      </c>
      <c r="J373">
        <v>3.19</v>
      </c>
    </row>
    <row r="374" spans="1:10" x14ac:dyDescent="0.35">
      <c r="A374">
        <v>-10.12369</v>
      </c>
      <c r="B374">
        <v>123.60511</v>
      </c>
      <c r="C374">
        <v>2019</v>
      </c>
      <c r="D374">
        <v>12</v>
      </c>
      <c r="E374">
        <v>24</v>
      </c>
      <c r="F374">
        <v>31.66</v>
      </c>
      <c r="G374">
        <v>69.22</v>
      </c>
      <c r="H374">
        <v>7.36</v>
      </c>
      <c r="I374">
        <v>2.2599999999999998</v>
      </c>
      <c r="J374">
        <v>2.69</v>
      </c>
    </row>
    <row r="375" spans="1:10" x14ac:dyDescent="0.35">
      <c r="A375">
        <v>-10.12369</v>
      </c>
      <c r="B375">
        <v>123.60511</v>
      </c>
      <c r="C375">
        <v>2019</v>
      </c>
      <c r="D375">
        <v>12</v>
      </c>
      <c r="E375">
        <v>25</v>
      </c>
      <c r="F375">
        <v>32.380000000000003</v>
      </c>
      <c r="G375">
        <v>64.099999999999994</v>
      </c>
      <c r="H375">
        <v>7.33</v>
      </c>
      <c r="I375">
        <v>2.15</v>
      </c>
      <c r="J375">
        <v>2.56</v>
      </c>
    </row>
    <row r="376" spans="1:10" x14ac:dyDescent="0.35">
      <c r="A376">
        <v>-10.12369</v>
      </c>
      <c r="B376">
        <v>123.60511</v>
      </c>
      <c r="C376">
        <v>2019</v>
      </c>
      <c r="D376">
        <v>12</v>
      </c>
      <c r="E376">
        <v>26</v>
      </c>
      <c r="F376">
        <v>31.55</v>
      </c>
      <c r="G376">
        <v>66.489999999999995</v>
      </c>
      <c r="H376">
        <v>7.53</v>
      </c>
      <c r="I376">
        <v>1.57</v>
      </c>
      <c r="J376">
        <v>1.84</v>
      </c>
    </row>
    <row r="377" spans="1:10" x14ac:dyDescent="0.35">
      <c r="A377">
        <v>-10.12369</v>
      </c>
      <c r="B377">
        <v>123.60511</v>
      </c>
      <c r="C377">
        <v>2019</v>
      </c>
      <c r="D377">
        <v>12</v>
      </c>
      <c r="E377">
        <v>27</v>
      </c>
      <c r="F377">
        <v>31.35</v>
      </c>
      <c r="G377">
        <v>71.48</v>
      </c>
      <c r="H377">
        <v>7.44</v>
      </c>
      <c r="I377">
        <v>2.2000000000000002</v>
      </c>
      <c r="J377">
        <v>2.57</v>
      </c>
    </row>
    <row r="378" spans="1:10" x14ac:dyDescent="0.35">
      <c r="A378">
        <v>-10.12369</v>
      </c>
      <c r="B378">
        <v>123.60511</v>
      </c>
      <c r="C378">
        <v>2019</v>
      </c>
      <c r="D378">
        <v>12</v>
      </c>
      <c r="E378">
        <v>28</v>
      </c>
      <c r="F378">
        <v>30.16</v>
      </c>
      <c r="G378">
        <v>78.86</v>
      </c>
      <c r="H378">
        <v>6</v>
      </c>
      <c r="I378">
        <v>3.04</v>
      </c>
      <c r="J378">
        <v>3.59</v>
      </c>
    </row>
    <row r="379" spans="1:10" x14ac:dyDescent="0.35">
      <c r="A379">
        <v>-10.12369</v>
      </c>
      <c r="B379">
        <v>123.60511</v>
      </c>
      <c r="C379">
        <v>2019</v>
      </c>
      <c r="D379">
        <v>12</v>
      </c>
      <c r="E379">
        <v>29</v>
      </c>
      <c r="F379">
        <v>30.06</v>
      </c>
      <c r="G379">
        <v>78.28</v>
      </c>
      <c r="H379">
        <v>3.26</v>
      </c>
      <c r="I379">
        <v>3.77</v>
      </c>
      <c r="J379">
        <v>4.5</v>
      </c>
    </row>
    <row r="380" spans="1:10" x14ac:dyDescent="0.35">
      <c r="A380">
        <v>-10.12369</v>
      </c>
      <c r="B380">
        <v>123.60511</v>
      </c>
      <c r="C380">
        <v>2019</v>
      </c>
      <c r="D380">
        <v>12</v>
      </c>
      <c r="E380">
        <v>30</v>
      </c>
      <c r="F380">
        <v>30.79</v>
      </c>
      <c r="G380">
        <v>75.069999999999993</v>
      </c>
      <c r="H380">
        <v>6.98</v>
      </c>
      <c r="I380">
        <v>1.07</v>
      </c>
      <c r="J380">
        <v>1.26</v>
      </c>
    </row>
    <row r="381" spans="1:10" x14ac:dyDescent="0.35">
      <c r="A381">
        <v>-10.12369</v>
      </c>
      <c r="B381">
        <v>123.60511</v>
      </c>
      <c r="C381">
        <v>2019</v>
      </c>
      <c r="D381">
        <v>12</v>
      </c>
      <c r="E381">
        <v>31</v>
      </c>
      <c r="F381">
        <v>30.86</v>
      </c>
      <c r="G381">
        <v>72.27</v>
      </c>
      <c r="H381">
        <v>6.91</v>
      </c>
      <c r="I381">
        <v>1.29</v>
      </c>
      <c r="J381">
        <v>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opLeftCell="A4" workbookViewId="0">
      <selection activeCell="D22" sqref="D22"/>
    </sheetView>
  </sheetViews>
  <sheetFormatPr defaultRowHeight="14.5" x14ac:dyDescent="0.35"/>
  <cols>
    <col min="4" max="4" width="19.7265625" bestFit="1" customWidth="1"/>
  </cols>
  <sheetData>
    <row r="2" spans="1:6" x14ac:dyDescent="0.35">
      <c r="A2" t="s">
        <v>37</v>
      </c>
    </row>
    <row r="3" spans="1:6" x14ac:dyDescent="0.35">
      <c r="A3" t="s">
        <v>38</v>
      </c>
    </row>
    <row r="4" spans="1:6" x14ac:dyDescent="0.35">
      <c r="A4" t="s">
        <v>39</v>
      </c>
    </row>
    <row r="5" spans="1:6" x14ac:dyDescent="0.35">
      <c r="A5" t="s">
        <v>40</v>
      </c>
    </row>
    <row r="6" spans="1:6" x14ac:dyDescent="0.35">
      <c r="A6" t="s">
        <v>41</v>
      </c>
    </row>
    <row r="7" spans="1:6" x14ac:dyDescent="0.35">
      <c r="A7" t="s">
        <v>42</v>
      </c>
    </row>
    <row r="9" spans="1:6" x14ac:dyDescent="0.35">
      <c r="A9" t="s">
        <v>53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</row>
    <row r="10" spans="1:6" x14ac:dyDescent="0.35">
      <c r="A10">
        <v>1</v>
      </c>
      <c r="B10" s="9">
        <f>AVERAGE([1]Sheet1!F17:F47)</f>
        <v>28.291612903225808</v>
      </c>
      <c r="C10" s="9">
        <f>AVERAGE([1]Sheet1!G17:G47)</f>
        <v>83.690967741935495</v>
      </c>
      <c r="D10" s="9">
        <f>AVERAGE([1]Sheet1!H17:H47)</f>
        <v>4.9935483870967747</v>
      </c>
      <c r="E10" s="9">
        <f>AVERAGE([1]Sheet1!I17:I47)</f>
        <v>3.6790322580645158</v>
      </c>
      <c r="F10" s="9">
        <f>AVERAGE([1]Sheet1!J17:J47)</f>
        <v>4.4577419354838712</v>
      </c>
    </row>
    <row r="11" spans="1:6" x14ac:dyDescent="0.35">
      <c r="A11">
        <v>2</v>
      </c>
      <c r="B11" s="9">
        <f>AVERAGE([1]Sheet1!F48:F75)</f>
        <v>28.38</v>
      </c>
      <c r="C11" s="9">
        <f>AVERAGE([1]Sheet1!G48:G75)</f>
        <v>83.002499999999969</v>
      </c>
      <c r="D11" s="9">
        <f>AVERAGE([1]Sheet1!H48:H75)</f>
        <v>6.6867857142857146</v>
      </c>
      <c r="E11" s="9">
        <f>AVERAGE([1]Sheet1!I48:I75)</f>
        <v>3.0935714285714293</v>
      </c>
      <c r="F11" s="9">
        <f>AVERAGE([1]Sheet1!J48:J75)</f>
        <v>3.7482142857142855</v>
      </c>
    </row>
    <row r="12" spans="1:6" x14ac:dyDescent="0.35">
      <c r="A12">
        <v>3</v>
      </c>
      <c r="B12" s="9">
        <f>AVERAGE([1]Sheet1!F76:F106)</f>
        <v>28.480645161290319</v>
      </c>
      <c r="C12" s="9">
        <f>AVERAGE([1]Sheet1!G76:G106)</f>
        <v>82.804193548387104</v>
      </c>
      <c r="D12" s="9">
        <f>AVERAGE([1]Sheet1!H76:H106)</f>
        <v>5.7945161290322575</v>
      </c>
      <c r="E12" s="9">
        <f>AVERAGE([1]Sheet1!I76:I106)</f>
        <v>2.7967741935483872</v>
      </c>
      <c r="F12" s="9">
        <f>AVERAGE([1]Sheet1!J76:J106)</f>
        <v>3.3809677419354833</v>
      </c>
    </row>
    <row r="13" spans="1:6" x14ac:dyDescent="0.35">
      <c r="A13">
        <v>4</v>
      </c>
      <c r="B13" s="9">
        <f>AVERAGE([1]Sheet1!F107:F136)</f>
        <v>28.220999999999997</v>
      </c>
      <c r="C13" s="9">
        <f>AVERAGE([1]Sheet1!G107:G136)</f>
        <v>78.287333333333351</v>
      </c>
      <c r="D13" s="9">
        <f>AVERAGE([1]Sheet1!H107:H136)</f>
        <v>5.5966666666666667</v>
      </c>
      <c r="E13" s="9">
        <f>AVERAGE([1]Sheet1!I107:I136)</f>
        <v>3.6103333333333336</v>
      </c>
      <c r="F13" s="9">
        <f>AVERAGE([1]Sheet1!J107:J136)</f>
        <v>4.4153333333333338</v>
      </c>
    </row>
    <row r="14" spans="1:6" x14ac:dyDescent="0.35">
      <c r="A14">
        <v>5</v>
      </c>
      <c r="B14" s="9">
        <f>AVERAGE([1]Sheet1!F137:F167)</f>
        <v>27.95967741935484</v>
      </c>
      <c r="C14" s="9">
        <f>AVERAGE([1]Sheet1!G137:G167)</f>
        <v>74.402580645161294</v>
      </c>
      <c r="D14" s="9">
        <f>AVERAGE([1]Sheet1!H137:H167)</f>
        <v>5.3432258064516116</v>
      </c>
      <c r="E14" s="9">
        <f>AVERAGE([1]Sheet1!I137:I167)</f>
        <v>4.6438709677419361</v>
      </c>
      <c r="F14" s="9">
        <f>AVERAGE([1]Sheet1!J137:J167)</f>
        <v>5.6870967741935505</v>
      </c>
    </row>
    <row r="15" spans="1:6" x14ac:dyDescent="0.35">
      <c r="A15">
        <v>6</v>
      </c>
      <c r="B15" s="9">
        <f>AVERAGE([1]Sheet1!F168:F197)</f>
        <v>27.244666666666664</v>
      </c>
      <c r="C15" s="9">
        <f>AVERAGE([1]Sheet1!G168:G197)</f>
        <v>69.280666666666676</v>
      </c>
      <c r="D15" s="10">
        <f>AVERAGE([1]Sheet1!H168:H197)</f>
        <v>4.8406666666666673</v>
      </c>
      <c r="E15" s="9">
        <f>AVERAGE([1]Sheet1!I168:I197)</f>
        <v>5.4319999999999986</v>
      </c>
      <c r="F15" s="9">
        <f>AVERAGE([1]Sheet1!J168:J197)</f>
        <v>6.6563333333333334</v>
      </c>
    </row>
    <row r="16" spans="1:6" x14ac:dyDescent="0.35">
      <c r="A16">
        <v>7</v>
      </c>
      <c r="B16" s="9">
        <f>AVERAGE([1]Sheet1!F198:F228)</f>
        <v>26.918709677419358</v>
      </c>
      <c r="C16" s="9">
        <f>AVERAGE([1]Sheet1!G198:G228)</f>
        <v>67.871290322580649</v>
      </c>
      <c r="D16" s="9">
        <f>AVERAGE([1]Sheet1!H198:H228)</f>
        <v>5.3625806451612901</v>
      </c>
      <c r="E16" s="9">
        <f>AVERAGE([1]Sheet1!I198:I228)</f>
        <v>4.9064516129032265</v>
      </c>
      <c r="F16" s="9">
        <f>AVERAGE([1]Sheet1!J198:J228)</f>
        <v>5.9854838709677436</v>
      </c>
    </row>
    <row r="17" spans="1:6" x14ac:dyDescent="0.35">
      <c r="A17">
        <v>8</v>
      </c>
      <c r="B17" s="9">
        <f>AVERAGE([1]Sheet1!F229:F259)</f>
        <v>27.228387096774192</v>
      </c>
      <c r="C17" s="9">
        <f>AVERAGE([1]Sheet1!G229:G259)</f>
        <v>66.69387096774193</v>
      </c>
      <c r="D17" s="9">
        <f>AVERAGE([1]Sheet1!H229:H259)</f>
        <v>6.159354838709679</v>
      </c>
      <c r="E17" s="9">
        <f>AVERAGE([1]Sheet1!I229:I259)</f>
        <v>4.6819354838709684</v>
      </c>
      <c r="F17" s="9">
        <f>AVERAGE([1]Sheet1!J229:J259)</f>
        <v>5.6941935483870978</v>
      </c>
    </row>
    <row r="18" spans="1:6" x14ac:dyDescent="0.35">
      <c r="A18">
        <v>9</v>
      </c>
      <c r="B18" s="9">
        <f>AVERAGE([1]Sheet1!F260:F289)</f>
        <v>28.008333333333326</v>
      </c>
      <c r="C18" s="9">
        <f>AVERAGE([1]Sheet1!G260:G289)</f>
        <v>66.894666666666666</v>
      </c>
      <c r="D18" s="9">
        <f>AVERAGE([1]Sheet1!H260:H289)</f>
        <v>6.6303333333333336</v>
      </c>
      <c r="E18" s="9">
        <f>AVERAGE([1]Sheet1!I260:I289)</f>
        <v>4.3249999999999993</v>
      </c>
      <c r="F18" s="9">
        <f>AVERAGE([1]Sheet1!J260:J289)</f>
        <v>5.2456666666666667</v>
      </c>
    </row>
    <row r="19" spans="1:6" x14ac:dyDescent="0.35">
      <c r="A19">
        <v>10</v>
      </c>
      <c r="B19" s="9">
        <f>AVERAGE([1]Sheet1!F290:F320)</f>
        <v>29.822258064516134</v>
      </c>
      <c r="C19" s="9">
        <f>AVERAGE([1]Sheet1!G290:G320)</f>
        <v>65.170645161290309</v>
      </c>
      <c r="D19" s="9">
        <f>AVERAGE([1]Sheet1!H290:H320)</f>
        <v>7.129354838709677</v>
      </c>
      <c r="E19" s="9">
        <f>AVERAGE([1]Sheet1!I290:I320)</f>
        <v>3.575806451612904</v>
      </c>
      <c r="F19" s="9">
        <f>AVERAGE([1]Sheet1!J290:J320)</f>
        <v>4.3248387096774188</v>
      </c>
    </row>
    <row r="20" spans="1:6" x14ac:dyDescent="0.35">
      <c r="A20">
        <v>11</v>
      </c>
      <c r="B20" s="9">
        <f>AVERAGE([1]Sheet1!F321:F350)</f>
        <v>31.891666666666669</v>
      </c>
      <c r="C20" s="9">
        <f>AVERAGE([1]Sheet1!G321:G350)</f>
        <v>63.179000000000009</v>
      </c>
      <c r="D20" s="9">
        <f>AVERAGE([1]Sheet1!H321:H350)</f>
        <v>7.4566666666666661</v>
      </c>
      <c r="E20" s="9">
        <f>AVERAGE([1]Sheet1!I321:I350)</f>
        <v>2.3999999999999995</v>
      </c>
      <c r="F20" s="9">
        <f>AVERAGE([1]Sheet1!J321:J350)</f>
        <v>2.8483333333333336</v>
      </c>
    </row>
    <row r="21" spans="1:6" x14ac:dyDescent="0.35">
      <c r="A21">
        <v>12</v>
      </c>
      <c r="B21" s="9">
        <f>AVERAGE([1]Sheet1!F351:F381)</f>
        <v>31.573870967741936</v>
      </c>
      <c r="C21" s="9">
        <f>AVERAGE([1]Sheet1!G351:G381)</f>
        <v>68.668709677419358</v>
      </c>
      <c r="D21" s="9">
        <f>AVERAGE([1]Sheet1!H351:H381)</f>
        <v>6.7929032258064517</v>
      </c>
      <c r="E21" s="10">
        <f>AVERAGE([1]Sheet1!I351:I381)</f>
        <v>1.8661290322580646</v>
      </c>
      <c r="F21" s="10">
        <f>AVERAGE([1]Sheet1!J351:J381)</f>
        <v>2.1993548387096773</v>
      </c>
    </row>
    <row r="22" spans="1:6" x14ac:dyDescent="0.35">
      <c r="A22" t="s">
        <v>54</v>
      </c>
      <c r="B22" s="9">
        <f>AVERAGE(B10:B21)</f>
        <v>28.668402329749103</v>
      </c>
      <c r="C22" s="9">
        <f t="shared" ref="C22:F22" si="0">AVERAGE(C10:C21)</f>
        <v>72.495535394265232</v>
      </c>
      <c r="D22" s="9">
        <f t="shared" si="0"/>
        <v>6.065550243215565</v>
      </c>
      <c r="E22" s="9">
        <f t="shared" si="0"/>
        <v>3.7509087301587307</v>
      </c>
      <c r="F22" s="9">
        <f t="shared" si="0"/>
        <v>4.5536298643113158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"/>
  <sheetViews>
    <sheetView tabSelected="1" workbookViewId="0">
      <selection activeCell="E16" sqref="E16"/>
    </sheetView>
  </sheetViews>
  <sheetFormatPr defaultRowHeight="14.5" x14ac:dyDescent="0.35"/>
  <cols>
    <col min="1" max="1" width="3.7265625" bestFit="1" customWidth="1"/>
    <col min="2" max="2" width="17.1796875" bestFit="1" customWidth="1"/>
    <col min="3" max="3" width="10.81640625" bestFit="1" customWidth="1"/>
    <col min="5" max="5" width="18.453125" bestFit="1" customWidth="1"/>
    <col min="6" max="6" width="15.54296875" bestFit="1" customWidth="1"/>
    <col min="7" max="7" width="15.36328125" bestFit="1" customWidth="1"/>
  </cols>
  <sheetData>
    <row r="3" spans="1:7" x14ac:dyDescent="0.35">
      <c r="A3" s="11" t="s">
        <v>1</v>
      </c>
      <c r="B3" s="11" t="s">
        <v>55</v>
      </c>
      <c r="C3" s="11" t="s">
        <v>63</v>
      </c>
      <c r="D3" s="11" t="s">
        <v>56</v>
      </c>
      <c r="E3" s="11" t="s">
        <v>64</v>
      </c>
      <c r="F3" s="11" t="s">
        <v>65</v>
      </c>
      <c r="G3" s="11" t="s">
        <v>66</v>
      </c>
    </row>
    <row r="4" spans="1:7" x14ac:dyDescent="0.35">
      <c r="A4" s="11">
        <v>1</v>
      </c>
      <c r="B4" s="11" t="s">
        <v>61</v>
      </c>
      <c r="C4" s="11">
        <v>3</v>
      </c>
      <c r="D4" s="11">
        <v>4</v>
      </c>
      <c r="E4" s="11">
        <v>12</v>
      </c>
      <c r="F4" s="11">
        <f>C4*D4</f>
        <v>12</v>
      </c>
      <c r="G4" s="11">
        <f>C4*D4*E4</f>
        <v>144</v>
      </c>
    </row>
    <row r="5" spans="1:7" x14ac:dyDescent="0.35">
      <c r="A5" s="11">
        <v>2</v>
      </c>
      <c r="B5" s="11" t="s">
        <v>58</v>
      </c>
      <c r="C5" s="11">
        <v>50</v>
      </c>
      <c r="D5" s="11">
        <v>1</v>
      </c>
      <c r="E5" s="11">
        <v>6</v>
      </c>
      <c r="F5" s="11">
        <f>C5*D5</f>
        <v>50</v>
      </c>
      <c r="G5" s="11">
        <f>C5*D5*E5</f>
        <v>300</v>
      </c>
    </row>
    <row r="6" spans="1:7" x14ac:dyDescent="0.35">
      <c r="A6" s="11">
        <v>3</v>
      </c>
      <c r="B6" s="11" t="s">
        <v>62</v>
      </c>
      <c r="C6" s="11">
        <v>6</v>
      </c>
      <c r="D6" s="11">
        <v>1</v>
      </c>
      <c r="E6" s="11">
        <v>2</v>
      </c>
      <c r="F6" s="11">
        <f>C6*D6</f>
        <v>6</v>
      </c>
      <c r="G6" s="11">
        <f>C6*D6*E6</f>
        <v>12</v>
      </c>
    </row>
    <row r="7" spans="1:7" x14ac:dyDescent="0.35">
      <c r="A7" s="11"/>
      <c r="B7" s="11" t="s">
        <v>57</v>
      </c>
      <c r="C7" s="11"/>
      <c r="D7" s="11"/>
      <c r="E7" s="11"/>
      <c r="F7" s="11">
        <f>SUM(F4:F6)</f>
        <v>68</v>
      </c>
      <c r="G7" s="11">
        <f>SUM(G4:G6)</f>
        <v>456</v>
      </c>
    </row>
    <row r="9" spans="1:7" x14ac:dyDescent="0.35">
      <c r="C9" s="9"/>
      <c r="D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Jumlah Kapal</vt:lpstr>
      <vt:lpstr>Pengukuran 1</vt:lpstr>
      <vt:lpstr>Pengukuran 2</vt:lpstr>
      <vt:lpstr>Beban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2019-10-28T05:39:44Z</dcterms:created>
  <dcterms:modified xsi:type="dcterms:W3CDTF">2020-03-18T13:56:53Z</dcterms:modified>
</cp:coreProperties>
</file>